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pivotCache/pivotCacheDefinition8.xml" ContentType="application/vnd.openxmlformats-officedocument.spreadsheetml.pivotCacheDefinition+xml"/>
  <Override PartName="/xl/pivotCache/pivotCacheRecords8.xml" ContentType="application/vnd.openxmlformats-officedocument.spreadsheetml.pivotCacheRecords+xml"/>
  <Override PartName="/xl/pivotCache/pivotCacheDefinition9.xml" ContentType="application/vnd.openxmlformats-officedocument.spreadsheetml.pivotCacheDefinition+xml"/>
  <Override PartName="/xl/pivotCache/pivotCacheRecords9.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xl/pivotTables/pivotTable16.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hidePivotFieldList="1"/>
  <mc:AlternateContent xmlns:mc="http://schemas.openxmlformats.org/markup-compatibility/2006">
    <mc:Choice Requires="x15">
      <x15ac:absPath xmlns:x15ac="http://schemas.microsoft.com/office/spreadsheetml/2010/11/ac" url="https://ifac529.sharepoint.com/sites/DEPT_IAASBStaff_INT/Shared Documents/64. Fraud/06. EM and ED (Papers and Responses)/05. NVivo Files/00_Batch 2_Q2, 6-12/2_Fraud 2_Batch 2_NVivo Reports after formatting/"/>
    </mc:Choice>
  </mc:AlternateContent>
  <xr:revisionPtr revIDLastSave="747" documentId="11_6A4BC1777AF626A21DDF282D5065BAE01DD62D70" xr6:coauthVersionLast="47" xr6:coauthVersionMax="47" xr10:uidLastSave="{6B91C878-3F2B-42FC-8AB6-C167D26D1A11}"/>
  <bookViews>
    <workbookView xWindow="-23148" yWindow="864" windowWidth="23256" windowHeight="12456" activeTab="7" xr2:uid="{00000000-000D-0000-FFFF-FFFF00000000}"/>
  </bookViews>
  <sheets>
    <sheet name="2" sheetId="3" r:id="rId1"/>
    <sheet name="6" sheetId="4" r:id="rId2"/>
    <sheet name="7" sheetId="5" r:id="rId3"/>
    <sheet name="8" sheetId="6" r:id="rId4"/>
    <sheet name="9" sheetId="7" r:id="rId5"/>
    <sheet name="10" sheetId="8" r:id="rId6"/>
    <sheet name="11" sheetId="9" r:id="rId7"/>
    <sheet name="12" sheetId="10" r:id="rId8"/>
  </sheets>
  <calcPr calcId="191029"/>
  <pivotCaches>
    <pivotCache cacheId="0" r:id="rId9"/>
    <pivotCache cacheId="1" r:id="rId10"/>
    <pivotCache cacheId="2" r:id="rId11"/>
    <pivotCache cacheId="3" r:id="rId12"/>
    <pivotCache cacheId="4" r:id="rId13"/>
    <pivotCache cacheId="5" r:id="rId14"/>
    <pivotCache cacheId="6" r:id="rId15"/>
    <pivotCache cacheId="7" r:id="rId16"/>
    <pivotCache cacheId="8" r:id="rId1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0" l="1"/>
  <c r="G15" i="10"/>
  <c r="G14" i="10"/>
  <c r="G13" i="10"/>
  <c r="G12" i="10"/>
  <c r="G11" i="10"/>
  <c r="G10" i="10"/>
  <c r="G9" i="10"/>
  <c r="G8" i="10"/>
  <c r="F16" i="9"/>
  <c r="F15" i="9"/>
  <c r="F14" i="9"/>
  <c r="F13" i="9"/>
  <c r="F12" i="9"/>
  <c r="F11" i="9"/>
  <c r="F10" i="9"/>
  <c r="F9" i="9"/>
  <c r="F8" i="9"/>
  <c r="E16" i="8"/>
  <c r="E15" i="8"/>
  <c r="E14" i="8"/>
  <c r="E13" i="8"/>
  <c r="E12" i="8"/>
  <c r="E11" i="8"/>
  <c r="E10" i="8"/>
  <c r="E9" i="8"/>
  <c r="E8" i="8"/>
  <c r="H16" i="7"/>
  <c r="H15" i="7"/>
  <c r="H14" i="7"/>
  <c r="H13" i="7"/>
  <c r="H12" i="7"/>
  <c r="H11" i="7"/>
  <c r="H10" i="7"/>
  <c r="H9" i="7"/>
  <c r="H8" i="7"/>
  <c r="H16" i="6"/>
  <c r="H15" i="6"/>
  <c r="H14" i="6"/>
  <c r="H13" i="6"/>
  <c r="H12" i="6"/>
  <c r="H11" i="6"/>
  <c r="H10" i="6"/>
  <c r="H9" i="6"/>
  <c r="H8" i="6"/>
  <c r="G16" i="5"/>
  <c r="G15" i="5"/>
  <c r="G14" i="5"/>
  <c r="G13" i="5"/>
  <c r="G12" i="5"/>
  <c r="G11" i="5"/>
  <c r="G10" i="5"/>
  <c r="G9" i="5"/>
  <c r="G8" i="5"/>
  <c r="H16" i="4"/>
  <c r="H15" i="4"/>
  <c r="H14" i="4"/>
  <c r="H13" i="4"/>
  <c r="H12" i="4"/>
  <c r="H11" i="4"/>
  <c r="H10" i="4"/>
  <c r="H9" i="4"/>
  <c r="H8" i="4"/>
  <c r="H9" i="3"/>
  <c r="H10" i="3"/>
  <c r="H11" i="3"/>
  <c r="H12" i="3"/>
  <c r="H13" i="3"/>
  <c r="H14" i="3"/>
  <c r="H15" i="3"/>
  <c r="H16" i="3"/>
  <c r="H8" i="3"/>
  <c r="H17" i="3" l="1"/>
  <c r="G17" i="10"/>
  <c r="F5" i="10" s="1"/>
  <c r="F17" i="9"/>
  <c r="D5" i="9" s="1"/>
  <c r="E17" i="8"/>
  <c r="C5" i="8" s="1"/>
  <c r="H17" i="7"/>
  <c r="D5" i="7" s="1"/>
  <c r="H17" i="6"/>
  <c r="E5" i="6" s="1"/>
  <c r="F5" i="6"/>
  <c r="G17" i="5"/>
  <c r="C5" i="5" s="1"/>
  <c r="H17" i="4"/>
  <c r="G5" i="4" s="1"/>
  <c r="G5" i="3" l="1"/>
  <c r="F5" i="3"/>
  <c r="E5" i="3"/>
  <c r="D5" i="3"/>
  <c r="C5" i="3"/>
  <c r="D5" i="10"/>
  <c r="E5" i="10"/>
  <c r="C5" i="10"/>
  <c r="E5" i="9"/>
  <c r="C5" i="9"/>
  <c r="D5" i="8"/>
  <c r="E5" i="8" s="1"/>
  <c r="F5" i="7"/>
  <c r="G5" i="7"/>
  <c r="C5" i="7"/>
  <c r="E5" i="7"/>
  <c r="C5" i="6"/>
  <c r="G5" i="6"/>
  <c r="D5" i="6"/>
  <c r="E5" i="5"/>
  <c r="F5" i="5"/>
  <c r="D5" i="5"/>
  <c r="C5" i="4"/>
  <c r="D5" i="4"/>
  <c r="E5" i="4"/>
  <c r="F5" i="4"/>
  <c r="H5" i="3" l="1"/>
  <c r="G5" i="10"/>
  <c r="F5" i="9"/>
  <c r="H5" i="7"/>
  <c r="H5" i="6"/>
  <c r="G5" i="5"/>
  <c r="H5" i="4"/>
</calcChain>
</file>

<file path=xl/sharedStrings.xml><?xml version="1.0" encoding="utf-8"?>
<sst xmlns="http://schemas.openxmlformats.org/spreadsheetml/2006/main" count="386" uniqueCount="173">
  <si>
    <t>9. Individuals and Others</t>
  </si>
  <si>
    <t>6. Public Sector Organizations</t>
  </si>
  <si>
    <t>7. Member Bodies and Other Professional Organizations</t>
  </si>
  <si>
    <t>5. Accounting Firms</t>
  </si>
  <si>
    <t>4. Jurisdictional and National Auditing Standard Setters</t>
  </si>
  <si>
    <t>3. Regulators and Audit Oversight Authorities</t>
  </si>
  <si>
    <t>1. Monitoring Group</t>
  </si>
  <si>
    <t>2. Investors and Analysts</t>
  </si>
  <si>
    <t>8. Academics</t>
  </si>
  <si>
    <t>Row Labels</t>
  </si>
  <si>
    <t>Grand Total</t>
  </si>
  <si>
    <t>Fraud: Summary of Feedback from Respondents</t>
  </si>
  <si>
    <t>Level 1 Analysis</t>
  </si>
  <si>
    <t xml:space="preserve">Percentage </t>
  </si>
  <si>
    <t>Total</t>
  </si>
  <si>
    <t>2. Does ED-240 reinforce the exercise of professional skepticism about matters relating to fraud in an audit of financial statements?</t>
  </si>
  <si>
    <t>6. In your view, should transparency in the auditor’s report about matters related to fraud introduced in ED-240 be applicable to audits of financial statements of entities other than listed entities, such as PIEs?</t>
  </si>
  <si>
    <t>7. Do you agree with the IAASB’s decision not to include a separate stand-back requirement in ED-240 (i.e., to evaluate all relevant audit evidence obtained, whether corroborative or contradictory, and whether sufficient appropriate audit evidence has been obtained in responding to the assessed risks of material misstatement due to fraud)?</t>
  </si>
  <si>
    <t>8. Do you believe that the IAASB has appropriately integrated scalability considerations in ED-240 (i.e., scalable to entities of different sizes and complexities, given that matters related to fraud in an audit of financial statements are relevant to audits of all entities, regardless of size or complexity)?</t>
  </si>
  <si>
    <t>9. Does ED-240 have appropriate linkages to other ISAs (e.g., ISA 200,2 ISA 220 (Revised),3 ISA 315 (Revised 2019), ISA 330,4 ISA 500,5 ISA 520,6 ISA 540 (Revised)7 and ISA 7018) to promote the application of the ISAs in an integrated manner?</t>
  </si>
  <si>
    <t>10. Are there any other matters you would like to raise in relation to ED-240? If so, please clearly indicate the requirement(s) or application material, or the theme or topic, to which your comment(s) relate.</t>
  </si>
  <si>
    <t>11. Recognizing that many respondents may intend to translate the final ISA for adoption in their own environments, the IAASB welcomes comment on potential translation issues respondents note in reviewing the ED-240.</t>
  </si>
  <si>
    <t>12. Given the need for national due process and translation, as applicable, and the need to coordinate effective dates with the Going Concern project and the Listed Entity and PIE – Track 2 project, the IAASB believes that an appropriate effective date for the standard would be for financial reporting periods beginning approximately 18 months after approval of the final standard. Earlier application would be permitted and encouraged. Would this provide a sufficient period to support effective implementation of the ISA?</t>
  </si>
  <si>
    <t>1 - Q02 - Agree</t>
  </si>
  <si>
    <t>2 - Q02 - Agree with comments</t>
  </si>
  <si>
    <t>3 - Q02 - Neither agree nor disagree</t>
  </si>
  <si>
    <t>4- Q02 - Disagree</t>
  </si>
  <si>
    <t>5- Q02 - No response</t>
  </si>
  <si>
    <t>1 - Q06 - Agree</t>
  </si>
  <si>
    <t>1 - Q07 - Agree</t>
  </si>
  <si>
    <t>1 - Q08 - Agree</t>
  </si>
  <si>
    <t>1 - Q09 - Agree</t>
  </si>
  <si>
    <t>1 - Q010 - Yes</t>
  </si>
  <si>
    <t>2 - Q06 - Agree with comments</t>
  </si>
  <si>
    <t>2 - Q07 - Agree with comments</t>
  </si>
  <si>
    <t>2 - Q08 - Agree with comments</t>
  </si>
  <si>
    <t>2 - Q09 - Agree with comments</t>
  </si>
  <si>
    <t>2 - Q010 - No or no response</t>
  </si>
  <si>
    <t>3- Q11 - No specific comments</t>
  </si>
  <si>
    <t>1 - Q11 - Specific comments on translation issues</t>
  </si>
  <si>
    <t>2 - Q11 - No translation issues</t>
  </si>
  <si>
    <t>2 - Q12 - Agree with comments</t>
  </si>
  <si>
    <t>1 - Q12 - Agree</t>
  </si>
  <si>
    <t>3 - Q06 - Neither agree nor disagree</t>
  </si>
  <si>
    <t>4 - Q06 - Disagree</t>
  </si>
  <si>
    <t>5- Q06 - No response</t>
  </si>
  <si>
    <t>3 - Q07 - Disagree</t>
  </si>
  <si>
    <t>4 - Q07 - No response</t>
  </si>
  <si>
    <t>3 - Q08 - Neither agree nor disagree</t>
  </si>
  <si>
    <t>4 - Q08 -Disagree</t>
  </si>
  <si>
    <t>5- Q08 -No response</t>
  </si>
  <si>
    <t>3 - Q09 -Neither agree nor disagree</t>
  </si>
  <si>
    <t>4 - Q09 -Disagree</t>
  </si>
  <si>
    <t>5 - Q09 -No response</t>
  </si>
  <si>
    <t>3 - Q12 - Disagree</t>
  </si>
  <si>
    <t>4 - Q12 - No specific comments</t>
  </si>
  <si>
    <t>Level 2 Analysis</t>
  </si>
  <si>
    <t xml:space="preserve">Agree with Comments </t>
  </si>
  <si>
    <t>Neither agree nor disagree</t>
  </si>
  <si>
    <t>Disagree</t>
  </si>
  <si>
    <t>Yes</t>
  </si>
  <si>
    <t>Specific comments on translation issues</t>
  </si>
  <si>
    <t>2 - Q012 -12.2.01 Align the effective date to a complete year end i.e. December 15, 2026</t>
  </si>
  <si>
    <t>3-Q012-12.3.03 Suggestion for the effective date be 36 months after approval of final pronouncement</t>
  </si>
  <si>
    <t>3-Q012-12.3.02 Suggestion for the effective date be 24 months after approval of final pronounce</t>
  </si>
  <si>
    <t>2-Q012-12.3.01 Small and medium sized practitioners might need longer time e.g. 24 months</t>
  </si>
  <si>
    <t>2-Q012-12.2.04 Suggestion - Post-implementation review to monitor challenges or unintendd consequences</t>
  </si>
  <si>
    <t>2-Q012 -12.2.03 Suggestion - Cumulative effects to auditor's report</t>
  </si>
  <si>
    <t>2-Q012 -12.2.02 Small and medium sized practitioners might need longer time e.g. 24 months</t>
  </si>
  <si>
    <t>1-Q011-11.1A Different meaning of fraud in jurisdictional laws or regulations</t>
  </si>
  <si>
    <t>1-Q011-11.1C About corruption and bribery</t>
  </si>
  <si>
    <t>1-Q011-11.1D About Top-side” adjustments”</t>
  </si>
  <si>
    <t>1-Q011-11.1E Cause difficulties because of complex sentence structures</t>
  </si>
  <si>
    <t xml:space="preserve">1-Q011-11.1F Others </t>
  </si>
  <si>
    <t>1-Q010-10.1.01.A Drafting Suggestions - Editorial</t>
  </si>
  <si>
    <t>1-Q010-10.1.01.B Definition [Q1]</t>
  </si>
  <si>
    <t>1-Q010-10.1.01.C Third Party Fraud [Q1]</t>
  </si>
  <si>
    <t>1-Q010-10.1.01.D Risk Identification and Assessment [Q3]</t>
  </si>
  <si>
    <t>1-Q010-10.1.01.E Fraud and Suspected Fraud [Q4]</t>
  </si>
  <si>
    <t>1-Q010-10.1.01.F Transparency [Q5]</t>
  </si>
  <si>
    <t xml:space="preserve">1-Q010-10.1.01.G Responses to ROMMs </t>
  </si>
  <si>
    <t xml:space="preserve">1-Q010-10.1.01.H Journal Entries </t>
  </si>
  <si>
    <t>1-Q010-10.1.01.I Documentation</t>
  </si>
  <si>
    <t>1-Q010-10.1.01.J Communication with TCWG [Q4]</t>
  </si>
  <si>
    <t>1-Q010-10.1.01.K Conforming and Consequential Amendments</t>
  </si>
  <si>
    <t xml:space="preserve">1-Q010-10.1.01.L Other </t>
  </si>
  <si>
    <t xml:space="preserve">1-Q010-10.1.01.M Guidance and Training </t>
  </si>
  <si>
    <t>1-Q010-10.1.01.N Use of Forensic - Specialist Skills - Engagement Resources</t>
  </si>
  <si>
    <t xml:space="preserve">1-Q010-10.1.01.O Use of Technology </t>
  </si>
  <si>
    <t xml:space="preserve">1-Q010-10.1.01.P Engagement Performance </t>
  </si>
  <si>
    <t>1-Q010-10.1.01.Q Written Representation</t>
  </si>
  <si>
    <t xml:space="preserve">1-Q010-10.1.01.R Public Sector </t>
  </si>
  <si>
    <t xml:space="preserve">1-Q010-10.1.01.S Responsibilities [Q1] </t>
  </si>
  <si>
    <t>2–Q09–9.2.01A - General Support</t>
  </si>
  <si>
    <t>2–Q09–9.2.02A - Linkage with ISA 315</t>
  </si>
  <si>
    <t>2–Q09–9.2.02B - Linkage with ISA 250</t>
  </si>
  <si>
    <t>2–Q09–9.2.02C - Linkage with Other ISAs</t>
  </si>
  <si>
    <t>2–Q09–9.2.04A - Other Suggestions</t>
  </si>
  <si>
    <t>2–Q09–9.2.04B - Reference to Other Questions</t>
  </si>
  <si>
    <t>3–Q09–9.3.01A - General Support</t>
  </si>
  <si>
    <t>3–Q09–9.3.02A - Linkage with ISA 315</t>
  </si>
  <si>
    <t>3–Q09–9.3.02B - Linkage with ISA 250</t>
  </si>
  <si>
    <t>3–Q09–9.3.02C - Linkage with Other ISAs</t>
  </si>
  <si>
    <t>3–Q09–9.3.02D - Other Concerns</t>
  </si>
  <si>
    <t>3–Q09–9.3.04B - Reference to other Questions</t>
  </si>
  <si>
    <t>4–Q09–9.4.02A - Linkage with ISA 315</t>
  </si>
  <si>
    <t>4–Q09–9.4.02B - Linkage with ISA 250</t>
  </si>
  <si>
    <t>4–Q09–9.4.02C - Other Concerns</t>
  </si>
  <si>
    <t>4–Q09–9.4.04A - Other Suggestions</t>
  </si>
  <si>
    <t>4–Q09–9.4.04B - Reference to other Questions</t>
  </si>
  <si>
    <t>2–Q08–8.2.01 General Support</t>
  </si>
  <si>
    <t>2–Q08–8.2.02 Risk identification and assessment [Q3]</t>
  </si>
  <si>
    <t>2–Q08–8.2.03 Fraud or suspected fraud requirements [Q4]</t>
  </si>
  <si>
    <t>2–Q08–8.2.04 Others</t>
  </si>
  <si>
    <t>3–Q08–8.3.01 General Support</t>
  </si>
  <si>
    <t>3–Q08–8.3.02 Operability with ISA for LCE</t>
  </si>
  <si>
    <t>3–Q08–8.3.03 Fraud or suspected fraud in paragraphs 55–59 [Q4]</t>
  </si>
  <si>
    <t>3–Q08– 8.3.04 Others</t>
  </si>
  <si>
    <t>4–Q08–8.4.01 Need more examples for smaller or less complex entities</t>
  </si>
  <si>
    <t>4–Q08–8.4.02 Operability with ISA for LCE</t>
  </si>
  <si>
    <t>4–Q08–8.4.03 Risk identification and assessment [Q3]</t>
  </si>
  <si>
    <t>4–Q08–8.4.04 Fraud or suspected fraud in paragraphs 55–59 [Q4]</t>
  </si>
  <si>
    <t>4–Q08–8.4.05 Others</t>
  </si>
  <si>
    <t>2–Q07–7.2.01 Existing stand-back requirements on other ISAs are sufficient</t>
  </si>
  <si>
    <t>2–Q07–7.2.02 Paragraph 21of ED-240 provides a robust overall check</t>
  </si>
  <si>
    <t>2–Q07–7.2.03 Further increase might detract stand-back’s intended purpose</t>
  </si>
  <si>
    <t>2–Q07–7.2.04 Further increase might widen expectation gap for stand-back requirement</t>
  </si>
  <si>
    <t>2–Q07–7.2.05 Other comments</t>
  </si>
  <si>
    <t>3–Q07–7.3.01 Separate stand-back requirement will give attention to fraud</t>
  </si>
  <si>
    <t>3–Q07–7.3.02 Paragraph 21 of ED-240 is not equivalent to a stand-back requirement</t>
  </si>
  <si>
    <t>3–Q07–7.3.03 Signal of less need for a stand-back requirement in the context of fraud</t>
  </si>
  <si>
    <t>3–Q07–7.3.04 Separate stand-back requirement serves as close-loop to ED-240</t>
  </si>
  <si>
    <t>3–Q07–7.3.05 Other comments</t>
  </si>
  <si>
    <t>2–Q06–6.2.01.A Yes for PIE</t>
  </si>
  <si>
    <t>2–Q06–6.2.01.B Possible extension to all entities</t>
  </si>
  <si>
    <t>2–Q06–6.2.01.C Yes for PIE but with flexibility on categories</t>
  </si>
  <si>
    <t>2–Q06–6.2.01.D Other</t>
  </si>
  <si>
    <t>3–Q06–6.3.01.A More Yes</t>
  </si>
  <si>
    <t>3–Q06–6.3.01.B Not clear</t>
  </si>
  <si>
    <t>3–Q06–6.3.01.C Extension to PIE Only</t>
  </si>
  <si>
    <t>4–Q06–6.4.01.A Only extend to PIEs</t>
  </si>
  <si>
    <t>4–Q06–6.4.01.B Extent to PTE only</t>
  </si>
  <si>
    <t>2–Q02–2.2.01A - General Support</t>
  </si>
  <si>
    <t>2–Q02–2.2.01B - Audit Evidence including Authenticity</t>
  </si>
  <si>
    <t>2–Q02–2.2.01C - Removal of Reference to Past Experience</t>
  </si>
  <si>
    <t>2–Q02–2.2.01D - Mindset</t>
  </si>
  <si>
    <t>2–Q02–2.2.01E - Use of Specialists</t>
  </si>
  <si>
    <t>2–Q02–2.2.01F - Beyond Standard Setting (e.g., education, etc.)</t>
  </si>
  <si>
    <t>2–Q02–2.2.01G - Documentation</t>
  </si>
  <si>
    <t>2–Q02–2.2.01H - Prof Skepticism in Risk Assessment</t>
  </si>
  <si>
    <t>2–Q02–2.2.01I - Introductory paragraphs dealing with Professional Skepticism</t>
  </si>
  <si>
    <t>2–Q02– 2.2.01J - Feedback pertaining to paragraphs 19 and 21</t>
  </si>
  <si>
    <t>2–Q02–2.2.01K - Other Recommendations</t>
  </si>
  <si>
    <t>3–Q02–2.3.01A - Audit Evidence including Authenticity</t>
  </si>
  <si>
    <t>3–Q02–2.3.01B - Greater Focus on Areas Susceptible to Fraud</t>
  </si>
  <si>
    <t>3–Q02–2.3.01C - Responses to Assessed Risks</t>
  </si>
  <si>
    <t>3–Q02–2.3.01D - Other Recommendations</t>
  </si>
  <si>
    <t>4–Q02–2.4.01A - Audit Evidence including Authenticity</t>
  </si>
  <si>
    <t>4–Q02–2.4.01B - Risk Assessment - Engagement Team Discussion</t>
  </si>
  <si>
    <t>4–Q02–2.4.01C - Use of Specialists</t>
  </si>
  <si>
    <t>4–Q02–2.4.01D - Removal of Reference to Past Experience</t>
  </si>
  <si>
    <t>4–Q02–2.4.01E - Beyond Standard Setting (e.g., education)</t>
  </si>
  <si>
    <t>4–Q02–2.4.01F - Mindset</t>
  </si>
  <si>
    <t>4–Q02–2.4.01G - Other Recommendations</t>
  </si>
  <si>
    <t>1-Q011-11.1B About Legal determinations</t>
  </si>
  <si>
    <t>Agenda Item 10-F.1 (Supplemental)</t>
  </si>
  <si>
    <t>Agenda Item 10-F.2 (Supplemental)</t>
  </si>
  <si>
    <t>Agenda Item 10-F.3 (Supplemental)</t>
  </si>
  <si>
    <t>Agenda Item 10-F.4 (Supplemental)</t>
  </si>
  <si>
    <t>Agenda Item 10-F.5 (Supplemental)</t>
  </si>
  <si>
    <t>Agenda Item 10-F.6 (Supplemental)</t>
  </si>
  <si>
    <t>Agenda Item 10-F.7 (Supplemental)</t>
  </si>
  <si>
    <t>Agenda Item 10-F.8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</si>
</sst>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0"/>
      <color theme="1"/>
      <name val="Arial"/>
      <family val="2"/>
    </font>
    <font>
      <b/>
      <sz val="10"/>
      <color theme="3"/>
      <name val="Arial"/>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s>
  <borders count="4">
    <border>
      <left/>
      <right/>
      <top/>
      <bottom/>
      <diagonal/>
    </border>
    <border>
      <left/>
      <right/>
      <top style="medium">
        <color theme="4" tint="-0.249977111117893"/>
      </top>
      <bottom/>
      <diagonal/>
    </border>
    <border>
      <left/>
      <right/>
      <top style="thin">
        <color theme="4" tint="-0.249977111117893"/>
      </top>
      <bottom style="medium">
        <color theme="4" tint="-0.249977111117893"/>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20">
    <xf numFmtId="0" fontId="0" fillId="0" borderId="0" xfId="0"/>
    <xf numFmtId="0" fontId="0" fillId="0" borderId="0" xfId="0" pivotButton="1"/>
    <xf numFmtId="0" fontId="0" fillId="0" borderId="0" xfId="0" applyAlignment="1">
      <alignment horizontal="left"/>
    </xf>
    <xf numFmtId="0" fontId="4" fillId="0" borderId="0" xfId="0" applyFont="1"/>
    <xf numFmtId="0" fontId="5" fillId="0" borderId="3"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2" fillId="3" borderId="1" xfId="0" applyFont="1" applyFill="1" applyBorder="1" applyAlignment="1">
      <alignment horizontal="center" wrapText="1"/>
    </xf>
    <xf numFmtId="0" fontId="3" fillId="0" borderId="2" xfId="0" applyFont="1" applyBorder="1"/>
    <xf numFmtId="0" fontId="3" fillId="2" borderId="0" xfId="0" applyFont="1" applyFill="1"/>
    <xf numFmtId="0" fontId="0" fillId="0" borderId="0" xfId="0" applyAlignment="1">
      <alignment wrapText="1"/>
    </xf>
    <xf numFmtId="0" fontId="0" fillId="0" borderId="0" xfId="0" applyAlignment="1">
      <alignment horizontal="center" wrapText="1"/>
    </xf>
    <xf numFmtId="0" fontId="0" fillId="0" borderId="0" xfId="0" pivotButton="1" applyAlignment="1">
      <alignment wrapText="1"/>
    </xf>
    <xf numFmtId="0" fontId="0" fillId="0" borderId="0" xfId="0" pivotButton="1" applyAlignment="1">
      <alignment horizontal="center" wrapText="1"/>
    </xf>
    <xf numFmtId="0" fontId="4" fillId="0" borderId="0" xfId="0" applyFont="1" applyAlignment="1">
      <alignment horizontal="right"/>
    </xf>
    <xf numFmtId="0" fontId="4" fillId="0" borderId="0" xfId="0" applyFont="1" applyAlignment="1">
      <alignment horizontal="left" vertical="center" wrapText="1"/>
    </xf>
    <xf numFmtId="0" fontId="3" fillId="4" borderId="0" xfId="0" applyFont="1" applyFill="1" applyAlignment="1">
      <alignment horizontal="center"/>
    </xf>
    <xf numFmtId="0" fontId="3" fillId="5" borderId="0" xfId="0" applyFont="1" applyFill="1" applyAlignment="1">
      <alignment horizontal="center"/>
    </xf>
    <xf numFmtId="0" fontId="3" fillId="6" borderId="0" xfId="0" applyFont="1" applyFill="1" applyAlignment="1">
      <alignment horizontal="center" wrapText="1"/>
    </xf>
    <xf numFmtId="0" fontId="3" fillId="7" borderId="0" xfId="0" applyFont="1" applyFill="1" applyAlignment="1">
      <alignment horizontal="center"/>
    </xf>
  </cellXfs>
  <cellStyles count="2">
    <cellStyle name="Normal" xfId="0" builtinId="0"/>
    <cellStyle name="Percent" xfId="1" builtinId="5"/>
  </cellStyles>
  <dxfs count="51">
    <dxf>
      <alignment horizontal="center"/>
    </dxf>
    <dxf>
      <alignment wrapText="1"/>
    </dxf>
    <dxf>
      <alignment wrapText="1"/>
    </dxf>
    <dxf>
      <alignment horizontal="center"/>
    </dxf>
    <dxf>
      <alignment wrapText="1"/>
    </dxf>
    <dxf>
      <alignment horizontal="center"/>
    </dxf>
    <dxf>
      <alignment wrapText="1"/>
    </dxf>
    <dxf>
      <alignment wrapText="1"/>
    </dxf>
    <dxf>
      <alignment horizontal="center"/>
    </dxf>
    <dxf>
      <alignment wrapText="1"/>
    </dxf>
    <dxf>
      <alignment wrapText="1"/>
    </dxf>
    <dxf>
      <alignment horizontal="center"/>
    </dxf>
    <dxf>
      <alignment wrapText="1"/>
    </dxf>
    <dxf>
      <alignment wrapText="1"/>
    </dxf>
    <dxf>
      <alignment wrapText="1"/>
    </dxf>
    <dxf>
      <alignment wrapText="1"/>
    </dxf>
    <dxf>
      <alignment horizontal="center"/>
    </dxf>
    <dxf>
      <alignment horizontal="general"/>
    </dxf>
    <dxf>
      <alignment horizontal="center"/>
    </dxf>
    <dxf>
      <alignment wrapText="1"/>
    </dxf>
    <dxf>
      <alignment wrapText="1"/>
    </dxf>
    <dxf>
      <alignment wrapText="1"/>
    </dxf>
    <dxf>
      <alignment wrapText="1"/>
    </dxf>
    <dxf>
      <alignment horizontal="center"/>
    </dxf>
    <dxf>
      <alignment horizontal="general"/>
    </dxf>
    <dxf>
      <alignment horizontal="center"/>
    </dxf>
    <dxf>
      <alignment wrapText="1"/>
    </dxf>
    <dxf>
      <alignment wrapText="1"/>
    </dxf>
    <dxf>
      <alignment horizontal="center"/>
    </dxf>
    <dxf>
      <alignment horizontal="center"/>
    </dxf>
    <dxf>
      <alignment wrapText="1"/>
    </dxf>
    <dxf>
      <alignment wrapText="1"/>
    </dxf>
    <dxf>
      <alignment horizontal="center"/>
    </dxf>
    <dxf>
      <alignment wrapText="1"/>
    </dxf>
    <dxf>
      <alignment wrapText="1"/>
    </dxf>
    <dxf>
      <alignment horizontal="center"/>
    </dxf>
    <dxf>
      <alignment wrapText="1"/>
    </dxf>
    <dxf>
      <alignment wrapText="1"/>
    </dxf>
    <dxf>
      <alignment horizontal="center"/>
    </dxf>
    <dxf>
      <alignment wrapText="1"/>
    </dxf>
    <dxf>
      <alignment wrapText="1"/>
    </dxf>
    <dxf>
      <alignment horizontal="center"/>
    </dxf>
    <dxf>
      <alignment vertical="bottom"/>
    </dxf>
    <dxf>
      <alignment wrapText="1"/>
    </dxf>
    <dxf>
      <alignment wrapText="1"/>
    </dxf>
    <dxf>
      <alignment horizontal="center"/>
    </dxf>
    <dxf>
      <alignment wrapText="1"/>
    </dxf>
    <dxf>
      <alignment wrapText="1"/>
    </dxf>
    <dxf>
      <alignment horizontal="center"/>
    </dxf>
    <dxf>
      <alignment vertical="bottom"/>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pivotCacheDefinition" Target="pivotCache/pivotCacheDefinition9.xml"/><Relationship Id="rId2" Type="http://schemas.openxmlformats.org/officeDocument/2006/relationships/worksheet" Target="worksheets/sheet2.xml"/><Relationship Id="rId16" Type="http://schemas.openxmlformats.org/officeDocument/2006/relationships/pivotCacheDefinition" Target="pivotCache/pivotCacheDefinition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pivotCacheDefinition" Target="pivotCache/pivotCacheDefinition7.xml"/><Relationship Id="rId23" Type="http://schemas.openxmlformats.org/officeDocument/2006/relationships/customXml" Target="../customXml/item2.xml"/><Relationship Id="rId10" Type="http://schemas.openxmlformats.org/officeDocument/2006/relationships/pivotCacheDefinition" Target="pivotCache/pivotCacheDefinition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pivotCacheDefinition" Target="pivotCache/pivotCacheDefinition6.xml"/><Relationship Id="rId22"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3" Type="http://schemas.microsoft.com/office/2019/04/relationships/externalLinkLongPath" Target="Excel_Level%202_Not%20yet%20incorporated/Q2_Level%202.xlsx?B49C5D55" TargetMode="External"/><Relationship Id="rId2" Type="http://schemas.openxmlformats.org/officeDocument/2006/relationships/externalLinkPath" Target="file:///\\B49C5D55\Q2_Level%202.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3" Type="http://schemas.microsoft.com/office/2019/04/relationships/externalLinkLongPath" Target="Excel_Level%202_Not%20yet%20incorporated/Q6_Level%202.xlsx?B49C5D55" TargetMode="External"/><Relationship Id="rId2" Type="http://schemas.openxmlformats.org/officeDocument/2006/relationships/externalLinkPath" Target="file:///\\B49C5D55\Q6_Level%202.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3" Type="http://schemas.microsoft.com/office/2019/04/relationships/externalLinkLongPath" Target="Excel_Level%202_Not%20yet%20incorporated/Q7_Level%202.xlsx?B49C5D55" TargetMode="External"/><Relationship Id="rId2" Type="http://schemas.openxmlformats.org/officeDocument/2006/relationships/externalLinkPath" Target="file:///\\B49C5D55\Q7_Level%202.xlsx" TargetMode="External"/><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3" Type="http://schemas.microsoft.com/office/2019/04/relationships/externalLinkLongPath" Target="Excel_Level%202_Not%20yet%20incorporated/Q8_Level%202.xlsx?B49C5D55" TargetMode="External"/><Relationship Id="rId2" Type="http://schemas.openxmlformats.org/officeDocument/2006/relationships/externalLinkPath" Target="file:///\\B49C5D55\Q8_Level%202.xlsx" TargetMode="External"/><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3" Type="http://schemas.microsoft.com/office/2019/04/relationships/externalLinkLongPath" Target="Excel_Level%202_Not%20yet%20incorporated/Q9_Level%202.xlsx?B49C5D55" TargetMode="External"/><Relationship Id="rId2" Type="http://schemas.openxmlformats.org/officeDocument/2006/relationships/externalLinkPath" Target="file:///\\B49C5D55\Q9_Level%202.xlsx" TargetMode="External"/><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3" Type="http://schemas.microsoft.com/office/2019/04/relationships/externalLinkLongPath" Target="Excel_Level%202_Not%20yet%20incorporated/Q10_Level%202.xlsx?B49C5D55" TargetMode="External"/><Relationship Id="rId2" Type="http://schemas.openxmlformats.org/officeDocument/2006/relationships/externalLinkPath" Target="file:///\\B49C5D55\Q10_Level%202.xlsx" TargetMode="External"/><Relationship Id="rId1" Type="http://schemas.openxmlformats.org/officeDocument/2006/relationships/pivotCacheRecords" Target="pivotCacheRecords7.xml"/></Relationships>
</file>

<file path=xl/pivotCache/_rels/pivotCacheDefinition8.xml.rels><?xml version="1.0" encoding="UTF-8" standalone="yes"?>
<Relationships xmlns="http://schemas.openxmlformats.org/package/2006/relationships"><Relationship Id="rId3" Type="http://schemas.microsoft.com/office/2019/04/relationships/externalLinkLongPath" Target="Excel_Level%202_Not%20yet%20incorporated/Q11_Level%202.xlsx?B49C5D55" TargetMode="External"/><Relationship Id="rId2" Type="http://schemas.openxmlformats.org/officeDocument/2006/relationships/externalLinkPath" Target="file:///\\B49C5D55\Q11_Level%202.xlsx" TargetMode="External"/><Relationship Id="rId1" Type="http://schemas.openxmlformats.org/officeDocument/2006/relationships/pivotCacheRecords" Target="pivotCacheRecords8.xml"/></Relationships>
</file>

<file path=xl/pivotCache/_rels/pivotCacheDefinition9.xml.rels><?xml version="1.0" encoding="UTF-8" standalone="yes"?>
<Relationships xmlns="http://schemas.openxmlformats.org/package/2006/relationships"><Relationship Id="rId3" Type="http://schemas.microsoft.com/office/2019/04/relationships/externalLinkLongPath" Target="Excel_Level%202_Not%20yet%20incorporated/Q12_Level%202.xlsx?B49C5D55" TargetMode="External"/><Relationship Id="rId2" Type="http://schemas.openxmlformats.org/officeDocument/2006/relationships/externalLinkPath" Target="file:///\\B49C5D55\Q12_Level%202.xlsx" TargetMode="External"/><Relationship Id="rId1" Type="http://schemas.openxmlformats.org/officeDocument/2006/relationships/pivotCacheRecords" Target="pivotCacheRecords9.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79.703556597226" createdVersion="8" refreshedVersion="8" minRefreshableVersion="3" recordCount="89" xr:uid="{CF0495C3-64E0-4F66-A806-4898E6841A2E}">
  <cacheSource type="worksheet">
    <worksheetSource ref="A1:AI90" sheet="NVivo"/>
  </cacheSource>
  <cacheFields count="35">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2.1 Agree" numFmtId="0">
      <sharedItems containsSemiMixedTypes="0" containsString="0" containsNumber="1" containsInteger="1" minValue="0" maxValue="1"/>
    </cacheField>
    <cacheField name="2.2 Agree with comments" numFmtId="0">
      <sharedItems containsSemiMixedTypes="0" containsString="0" containsNumber="1" containsInteger="1" minValue="0" maxValue="1"/>
    </cacheField>
    <cacheField name="2.3 Neither agree nor disagree" numFmtId="0">
      <sharedItems containsSemiMixedTypes="0" containsString="0" containsNumber="1" containsInteger="1" minValue="0" maxValue="1"/>
    </cacheField>
    <cacheField name="2.4 Disagree" numFmtId="0">
      <sharedItems containsSemiMixedTypes="0" containsString="0" containsNumber="1" containsInteger="1" minValue="0" maxValue="1"/>
    </cacheField>
    <cacheField name="2.5 No response" numFmtId="0">
      <sharedItems containsSemiMixedTypes="0" containsString="0" containsNumber="1" containsInteger="1" minValue="0" maxValue="1"/>
    </cacheField>
    <cacheField name="6.1 Agree" numFmtId="0">
      <sharedItems containsSemiMixedTypes="0" containsString="0" containsNumber="1" containsInteger="1" minValue="0" maxValue="1"/>
    </cacheField>
    <cacheField name="6.2 Agree with comments" numFmtId="0">
      <sharedItems containsSemiMixedTypes="0" containsString="0" containsNumber="1" containsInteger="1" minValue="0" maxValue="1"/>
    </cacheField>
    <cacheField name="6.3 Neither agree nor disagree" numFmtId="0">
      <sharedItems containsSemiMixedTypes="0" containsString="0" containsNumber="1" containsInteger="1" minValue="0" maxValue="1"/>
    </cacheField>
    <cacheField name="6.4 Disagree" numFmtId="0">
      <sharedItems containsSemiMixedTypes="0" containsString="0" containsNumber="1" containsInteger="1" minValue="0" maxValue="1"/>
    </cacheField>
    <cacheField name="6.5 No response" numFmtId="0">
      <sharedItems containsSemiMixedTypes="0" containsString="0" containsNumber="1" containsInteger="1" minValue="0" maxValue="1"/>
    </cacheField>
    <cacheField name="7.1 Agree" numFmtId="0">
      <sharedItems containsSemiMixedTypes="0" containsString="0" containsNumber="1" containsInteger="1" minValue="0" maxValue="1"/>
    </cacheField>
    <cacheField name="7.2 Agree with comments" numFmtId="0">
      <sharedItems containsSemiMixedTypes="0" containsString="0" containsNumber="1" containsInteger="1" minValue="0" maxValue="1"/>
    </cacheField>
    <cacheField name="7.3 Disagree" numFmtId="0">
      <sharedItems containsSemiMixedTypes="0" containsString="0" containsNumber="1" containsInteger="1" minValue="0" maxValue="1"/>
    </cacheField>
    <cacheField name="7.4 No response" numFmtId="0">
      <sharedItems containsSemiMixedTypes="0" containsString="0" containsNumber="1" containsInteger="1" minValue="0" maxValue="1"/>
    </cacheField>
    <cacheField name="8.1 Agree" numFmtId="0">
      <sharedItems containsSemiMixedTypes="0" containsString="0" containsNumber="1" containsInteger="1" minValue="0" maxValue="1"/>
    </cacheField>
    <cacheField name="8.2 Agree with comments" numFmtId="0">
      <sharedItems containsSemiMixedTypes="0" containsString="0" containsNumber="1" containsInteger="1" minValue="0" maxValue="1"/>
    </cacheField>
    <cacheField name="8.3 Neither agree nor disagree" numFmtId="0">
      <sharedItems containsSemiMixedTypes="0" containsString="0" containsNumber="1" containsInteger="1" minValue="0" maxValue="1"/>
    </cacheField>
    <cacheField name="8.4 Disagree" numFmtId="0">
      <sharedItems containsSemiMixedTypes="0" containsString="0" containsNumber="1" containsInteger="1" minValue="0" maxValue="1"/>
    </cacheField>
    <cacheField name="8.5 No response" numFmtId="0">
      <sharedItems containsSemiMixedTypes="0" containsString="0" containsNumber="1" containsInteger="1" minValue="0" maxValue="1"/>
    </cacheField>
    <cacheField name="9.1 Agree" numFmtId="0">
      <sharedItems containsSemiMixedTypes="0" containsString="0" containsNumber="1" containsInteger="1" minValue="0" maxValue="1"/>
    </cacheField>
    <cacheField name="9.2 Agree with comments" numFmtId="0">
      <sharedItems containsSemiMixedTypes="0" containsString="0" containsNumber="1" containsInteger="1" minValue="0" maxValue="1"/>
    </cacheField>
    <cacheField name="9.3 Neither agree nor disagree" numFmtId="0">
      <sharedItems containsSemiMixedTypes="0" containsString="0" containsNumber="1" containsInteger="1" minValue="0" maxValue="1"/>
    </cacheField>
    <cacheField name="9.4 Disagree" numFmtId="0">
      <sharedItems containsSemiMixedTypes="0" containsString="0" containsNumber="1" containsInteger="1" minValue="0" maxValue="1"/>
    </cacheField>
    <cacheField name="9.5 No response" numFmtId="0">
      <sharedItems containsSemiMixedTypes="0" containsString="0" containsNumber="1" containsInteger="1" minValue="0" maxValue="1"/>
    </cacheField>
    <cacheField name="10.1 Yes" numFmtId="0">
      <sharedItems containsSemiMixedTypes="0" containsString="0" containsNumber="1" containsInteger="1" minValue="0" maxValue="1"/>
    </cacheField>
    <cacheField name="10.2 No or no response" numFmtId="0">
      <sharedItems containsSemiMixedTypes="0" containsString="0" containsNumber="1" containsInteger="1" minValue="0" maxValue="1"/>
    </cacheField>
    <cacheField name="11.1  Specific comments on translation issues" numFmtId="0">
      <sharedItems containsSemiMixedTypes="0" containsString="0" containsNumber="1" containsInteger="1" minValue="0" maxValue="1"/>
    </cacheField>
    <cacheField name="11.2 - No translation issues" numFmtId="0">
      <sharedItems containsSemiMixedTypes="0" containsString="0" containsNumber="1" containsInteger="1" minValue="0" maxValue="1"/>
    </cacheField>
    <cacheField name="11.3 - No specific comments" numFmtId="0">
      <sharedItems containsSemiMixedTypes="0" containsString="0" containsNumber="1" containsInteger="1" minValue="0" maxValue="1"/>
    </cacheField>
    <cacheField name="12.1 Agree" numFmtId="0">
      <sharedItems containsSemiMixedTypes="0" containsString="0" containsNumber="1" containsInteger="1" minValue="0" maxValue="1"/>
    </cacheField>
    <cacheField name="12.2 Agree with comments" numFmtId="0">
      <sharedItems containsSemiMixedTypes="0" containsString="0" containsNumber="1" containsInteger="1" minValue="0" maxValue="1"/>
    </cacheField>
    <cacheField name="12.3 Disagree" numFmtId="0">
      <sharedItems containsSemiMixedTypes="0" containsString="0" containsNumber="1" containsInteger="1" minValue="0" maxValue="1"/>
    </cacheField>
    <cacheField name="12.4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69.63413622685" createdVersion="8" refreshedVersion="8" minRefreshableVersion="3" recordCount="89" xr:uid="{78D2E781-EA4C-4C02-BF08-7697BDB0CCA0}">
  <cacheSource type="worksheet">
    <worksheetSource ref="A1:X90" sheet="NVivo" r:id="rId2"/>
  </cacheSource>
  <cacheFields count="24">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2.2.01A - General Support" numFmtId="0">
      <sharedItems containsSemiMixedTypes="0" containsString="0" containsNumber="1" containsInteger="1" minValue="0" maxValue="1"/>
    </cacheField>
    <cacheField name="2.2.01B - Audit Evidence including Authenticity" numFmtId="0">
      <sharedItems containsSemiMixedTypes="0" containsString="0" containsNumber="1" containsInteger="1" minValue="0" maxValue="1"/>
    </cacheField>
    <cacheField name="2.2.01C - Removal of Reference to Past Experience" numFmtId="0">
      <sharedItems containsSemiMixedTypes="0" containsString="0" containsNumber="1" containsInteger="1" minValue="0" maxValue="1"/>
    </cacheField>
    <cacheField name="2.2.01D - Mindset" numFmtId="0">
      <sharedItems containsSemiMixedTypes="0" containsString="0" containsNumber="1" containsInteger="1" minValue="0" maxValue="1"/>
    </cacheField>
    <cacheField name="2.2.01E - Use of Specialists" numFmtId="0">
      <sharedItems containsSemiMixedTypes="0" containsString="0" containsNumber="1" containsInteger="1" minValue="0" maxValue="1"/>
    </cacheField>
    <cacheField name="2.2.01F - Beyond Standard Setting (e.g., education, etc.)" numFmtId="0">
      <sharedItems containsSemiMixedTypes="0" containsString="0" containsNumber="1" containsInteger="1" minValue="0" maxValue="1"/>
    </cacheField>
    <cacheField name="2.2.01G - Documentation" numFmtId="0">
      <sharedItems containsSemiMixedTypes="0" containsString="0" containsNumber="1" containsInteger="1" minValue="0" maxValue="1"/>
    </cacheField>
    <cacheField name="2.2.01H - Prof Skepticism in Risk Assessment" numFmtId="0">
      <sharedItems containsSemiMixedTypes="0" containsString="0" containsNumber="1" containsInteger="1" minValue="0" maxValue="1"/>
    </cacheField>
    <cacheField name="2.2.01I - Introductory paragraphs dealing with Professional Skepticism" numFmtId="0">
      <sharedItems containsSemiMixedTypes="0" containsString="0" containsNumber="1" containsInteger="1" minValue="0" maxValue="1"/>
    </cacheField>
    <cacheField name="2.2.01J - Feedback pertaining to paragraphs 19 and 21" numFmtId="0">
      <sharedItems containsSemiMixedTypes="0" containsString="0" containsNumber="1" containsInteger="1" minValue="0" maxValue="1"/>
    </cacheField>
    <cacheField name="2.2.01K - Other Recommendations" numFmtId="0">
      <sharedItems containsSemiMixedTypes="0" containsString="0" containsNumber="1" containsInteger="1" minValue="0" maxValue="1"/>
    </cacheField>
    <cacheField name="2.3.01A - Audit Evidence including Authenticity" numFmtId="0">
      <sharedItems containsSemiMixedTypes="0" containsString="0" containsNumber="1" containsInteger="1" minValue="0" maxValue="1"/>
    </cacheField>
    <cacheField name="2.3.01B - Greater Focus on Areas Susceptible to Fraud" numFmtId="0">
      <sharedItems containsSemiMixedTypes="0" containsString="0" containsNumber="1" containsInteger="1" minValue="0" maxValue="1"/>
    </cacheField>
    <cacheField name="2.3.01C - Responses to Assessed Risks" numFmtId="0">
      <sharedItems containsSemiMixedTypes="0" containsString="0" containsNumber="1" containsInteger="1" minValue="0" maxValue="1"/>
    </cacheField>
    <cacheField name="2.3.01D - Other Recommendations" numFmtId="0">
      <sharedItems containsSemiMixedTypes="0" containsString="0" containsNumber="1" containsInteger="1" minValue="0" maxValue="1"/>
    </cacheField>
    <cacheField name="2.4.01A - Audit Evidence including Authenticity" numFmtId="0">
      <sharedItems containsSemiMixedTypes="0" containsString="0" containsNumber="1" containsInteger="1" minValue="0" maxValue="1"/>
    </cacheField>
    <cacheField name="2.4.01B - Risk Assessment - Engagement Team Discussion" numFmtId="0">
      <sharedItems containsSemiMixedTypes="0" containsString="0" containsNumber="1" containsInteger="1" minValue="0" maxValue="1"/>
    </cacheField>
    <cacheField name="2.4.01C - Use of Specialists" numFmtId="0">
      <sharedItems containsSemiMixedTypes="0" containsString="0" containsNumber="1" containsInteger="1" minValue="0" maxValue="1"/>
    </cacheField>
    <cacheField name="2.4.01D - Removal of Reference to Past Experience" numFmtId="0">
      <sharedItems containsSemiMixedTypes="0" containsString="0" containsNumber="1" containsInteger="1" minValue="0" maxValue="1"/>
    </cacheField>
    <cacheField name="2.4.01E - Beyond Standard Setting (e.g., education)" numFmtId="0">
      <sharedItems containsSemiMixedTypes="0" containsString="0" containsNumber="1" containsInteger="1" minValue="0" maxValue="1"/>
    </cacheField>
    <cacheField name="2.4.01F - Mindset" numFmtId="0">
      <sharedItems containsSemiMixedTypes="0" containsString="0" containsNumber="1" containsInteger="1" minValue="0" maxValue="1"/>
    </cacheField>
    <cacheField name="2.4.01G - Other Recommendation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80.762160532409" createdVersion="8" refreshedVersion="8" minRefreshableVersion="3" recordCount="89" xr:uid="{E7401FF3-1435-474F-A880-E17A22723535}">
  <cacheSource type="worksheet">
    <worksheetSource ref="A1:K90" sheet="NVivo" r:id="rId2"/>
  </cacheSource>
  <cacheFields count="11">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6.2.01.A Yes for PIE" numFmtId="0">
      <sharedItems containsSemiMixedTypes="0" containsString="0" containsNumber="1" containsInteger="1" minValue="0" maxValue="1"/>
    </cacheField>
    <cacheField name="6.2.01.B Possible extension to all entities" numFmtId="0">
      <sharedItems containsSemiMixedTypes="0" containsString="0" containsNumber="1" containsInteger="1" minValue="0" maxValue="1"/>
    </cacheField>
    <cacheField name="6.2.01.C Yes for PIE but with flexibility on categories" numFmtId="0">
      <sharedItems containsSemiMixedTypes="0" containsString="0" containsNumber="1" containsInteger="1" minValue="0" maxValue="1"/>
    </cacheField>
    <cacheField name="6.2.01.D Other" numFmtId="0">
      <sharedItems containsSemiMixedTypes="0" containsString="0" containsNumber="1" containsInteger="1" minValue="0" maxValue="1"/>
    </cacheField>
    <cacheField name="6.3.01.A More Yes" numFmtId="0">
      <sharedItems containsSemiMixedTypes="0" containsString="0" containsNumber="1" containsInteger="1" minValue="0" maxValue="1"/>
    </cacheField>
    <cacheField name="6.3.01.B Not clear" numFmtId="0">
      <sharedItems containsSemiMixedTypes="0" containsString="0" containsNumber="1" containsInteger="1" minValue="0" maxValue="1"/>
    </cacheField>
    <cacheField name="6.3.01.C Extension to PIE Only" numFmtId="0">
      <sharedItems containsSemiMixedTypes="0" containsString="0" containsNumber="1" containsInteger="1" minValue="0" maxValue="1"/>
    </cacheField>
    <cacheField name="6.4.01.A Only extend to PIEs" numFmtId="0">
      <sharedItems containsSemiMixedTypes="0" containsString="0" containsNumber="1" containsInteger="1" minValue="0" maxValue="1"/>
    </cacheField>
    <cacheField name="6.4.01.B Extent to PTE only"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69.639484375002" createdVersion="8" refreshedVersion="8" minRefreshableVersion="3" recordCount="89" xr:uid="{EEF0BD61-D7FA-426A-A010-33D6E06C5D76}">
  <cacheSource type="worksheet">
    <worksheetSource ref="A1:L90" sheet="NVivo" r:id="rId2"/>
  </cacheSource>
  <cacheFields count="12">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7.2.01 Existing stand-back requirements on other ISAs are sufficient" numFmtId="0">
      <sharedItems containsSemiMixedTypes="0" containsString="0" containsNumber="1" containsInteger="1" minValue="0" maxValue="1"/>
    </cacheField>
    <cacheField name="7.2.02 Paragraph 21of ED-240 provides a robust overall check" numFmtId="0">
      <sharedItems containsSemiMixedTypes="0" containsString="0" containsNumber="1" containsInteger="1" minValue="0" maxValue="1"/>
    </cacheField>
    <cacheField name="7.2.03 Further increase might detract stand-back’s intended purpose" numFmtId="0">
      <sharedItems containsSemiMixedTypes="0" containsString="0" containsNumber="1" containsInteger="1" minValue="0" maxValue="1"/>
    </cacheField>
    <cacheField name="7.2.04 Further increase might widen expectation gap for stand-back requirement" numFmtId="0">
      <sharedItems containsSemiMixedTypes="0" containsString="0" containsNumber="1" containsInteger="1" minValue="0" maxValue="1"/>
    </cacheField>
    <cacheField name="7.2.05 Other comments" numFmtId="0">
      <sharedItems containsSemiMixedTypes="0" containsString="0" containsNumber="1" containsInteger="1" minValue="0" maxValue="1"/>
    </cacheField>
    <cacheField name="7.3.01 Separate stand-back requirement will give attention to fraud" numFmtId="0">
      <sharedItems containsSemiMixedTypes="0" containsString="0" containsNumber="1" containsInteger="1" minValue="0" maxValue="1"/>
    </cacheField>
    <cacheField name="7.3.02 Paragraph 21 of ED-240 is not equivalent to a stand-back requirement" numFmtId="0">
      <sharedItems containsSemiMixedTypes="0" containsString="0" containsNumber="1" containsInteger="1" minValue="0" maxValue="1"/>
    </cacheField>
    <cacheField name="7.3.03 Signal of less need for a stand-back requirement in the context of fraud" numFmtId="0">
      <sharedItems containsSemiMixedTypes="0" containsString="0" containsNumber="1" containsInteger="1" minValue="0" maxValue="1"/>
    </cacheField>
    <cacheField name="7.3.04 Separate stand-back requirement serves as close-loop to ED-240" numFmtId="0">
      <sharedItems containsSemiMixedTypes="0" containsString="0" containsNumber="1" containsInteger="1" minValue="0" maxValue="1"/>
    </cacheField>
    <cacheField name="7.3.05 Other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69.654941550929" createdVersion="8" refreshedVersion="8" minRefreshableVersion="3" recordCount="89" xr:uid="{D6670303-7C65-4EA6-8310-BA5A7DCA7E43}">
  <cacheSource type="worksheet">
    <worksheetSource ref="A1:O90" sheet="NVivo" r:id="rId2"/>
  </cacheSource>
  <cacheFields count="15">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8.2.01 General Support" numFmtId="0">
      <sharedItems containsSemiMixedTypes="0" containsString="0" containsNumber="1" containsInteger="1" minValue="0" maxValue="1"/>
    </cacheField>
    <cacheField name="8.2.02 Risk identification and assessment [Q3]" numFmtId="0">
      <sharedItems containsSemiMixedTypes="0" containsString="0" containsNumber="1" containsInteger="1" minValue="0" maxValue="1"/>
    </cacheField>
    <cacheField name="8.2.03 Fraud or suspected fraud requirements [Q4]" numFmtId="0">
      <sharedItems containsSemiMixedTypes="0" containsString="0" containsNumber="1" containsInteger="1" minValue="0" maxValue="1"/>
    </cacheField>
    <cacheField name="8.2.04 Others" numFmtId="0">
      <sharedItems containsSemiMixedTypes="0" containsString="0" containsNumber="1" containsInteger="1" minValue="0" maxValue="1"/>
    </cacheField>
    <cacheField name="8.3.01 General Support" numFmtId="0">
      <sharedItems containsSemiMixedTypes="0" containsString="0" containsNumber="1" containsInteger="1" minValue="0" maxValue="1"/>
    </cacheField>
    <cacheField name="8.3.02 Operability with ISA for LCE" numFmtId="0">
      <sharedItems containsSemiMixedTypes="0" containsString="0" containsNumber="1" containsInteger="1" minValue="0" maxValue="1"/>
    </cacheField>
    <cacheField name="8.3.03 Fraud or suspected fraud in paragraphs 55–59 [Q4]" numFmtId="0">
      <sharedItems containsSemiMixedTypes="0" containsString="0" containsNumber="1" containsInteger="1" minValue="0" maxValue="1"/>
    </cacheField>
    <cacheField name="8.3.04 Others" numFmtId="0">
      <sharedItems containsSemiMixedTypes="0" containsString="0" containsNumber="1" containsInteger="1" minValue="0" maxValue="1"/>
    </cacheField>
    <cacheField name="8.4.01 Need more examples for smaller or less complex entities" numFmtId="0">
      <sharedItems containsSemiMixedTypes="0" containsString="0" containsNumber="1" containsInteger="1" minValue="0" maxValue="1"/>
    </cacheField>
    <cacheField name="8.4.02 Operability with ISA for LCE" numFmtId="0">
      <sharedItems containsSemiMixedTypes="0" containsString="0" containsNumber="1" containsInteger="1" minValue="0" maxValue="1"/>
    </cacheField>
    <cacheField name="8.4.03 Risk identification and assessment [Q3]" numFmtId="0">
      <sharedItems containsSemiMixedTypes="0" containsString="0" containsNumber="1" containsInteger="1" minValue="0" maxValue="1"/>
    </cacheField>
    <cacheField name="8.4.04 Fraud or suspected fraud in paragraphs 55–59 [Q4]" numFmtId="0">
      <sharedItems containsSemiMixedTypes="0" containsString="0" containsNumber="1" containsInteger="1" minValue="0" maxValue="1"/>
    </cacheField>
    <cacheField name="8.4.05 Other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69.660165046298" createdVersion="8" refreshedVersion="8" minRefreshableVersion="3" recordCount="89" xr:uid="{F486B971-0F74-45F0-86B2-193247BC5CC4}">
  <cacheSource type="worksheet">
    <worksheetSource ref="A1:S90" sheet="NVivo" r:id="rId2"/>
  </cacheSource>
  <cacheFields count="19">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9.2.01A - General Support" numFmtId="0">
      <sharedItems containsSemiMixedTypes="0" containsString="0" containsNumber="1" containsInteger="1" minValue="0" maxValue="1"/>
    </cacheField>
    <cacheField name="9.2.02A - Linkage with ISA 315" numFmtId="0">
      <sharedItems containsSemiMixedTypes="0" containsString="0" containsNumber="1" containsInteger="1" minValue="0" maxValue="1"/>
    </cacheField>
    <cacheField name="9.2.02B - Linkage with ISA 250" numFmtId="0">
      <sharedItems containsSemiMixedTypes="0" containsString="0" containsNumber="1" containsInteger="1" minValue="0" maxValue="1"/>
    </cacheField>
    <cacheField name="9.2.02C - Linkage with Other ISAs" numFmtId="0">
      <sharedItems containsSemiMixedTypes="0" containsString="0" containsNumber="1" containsInteger="1" minValue="0" maxValue="1"/>
    </cacheField>
    <cacheField name="9.2.04A - Other Suggestions" numFmtId="0">
      <sharedItems containsSemiMixedTypes="0" containsString="0" containsNumber="1" containsInteger="1" minValue="0" maxValue="1"/>
    </cacheField>
    <cacheField name="9.2.04B - Reference to Other Questions" numFmtId="0">
      <sharedItems containsSemiMixedTypes="0" containsString="0" containsNumber="1" containsInteger="1" minValue="0" maxValue="1"/>
    </cacheField>
    <cacheField name="9.3.01A - General Support" numFmtId="0">
      <sharedItems containsSemiMixedTypes="0" containsString="0" containsNumber="1" containsInteger="1" minValue="0" maxValue="1"/>
    </cacheField>
    <cacheField name="9.3.02A - Linkage with ISA 315" numFmtId="0">
      <sharedItems containsSemiMixedTypes="0" containsString="0" containsNumber="1" containsInteger="1" minValue="0" maxValue="1"/>
    </cacheField>
    <cacheField name="9.3.02B - Linkage with ISA 250" numFmtId="0">
      <sharedItems containsSemiMixedTypes="0" containsString="0" containsNumber="1" containsInteger="1" minValue="0" maxValue="1"/>
    </cacheField>
    <cacheField name="9.3.02C - Linkage with Other ISAs" numFmtId="0">
      <sharedItems containsSemiMixedTypes="0" containsString="0" containsNumber="1" containsInteger="1" minValue="0" maxValue="1"/>
    </cacheField>
    <cacheField name="9.3.02D - Other Concerns" numFmtId="0">
      <sharedItems containsSemiMixedTypes="0" containsString="0" containsNumber="1" containsInteger="1" minValue="0" maxValue="1"/>
    </cacheField>
    <cacheField name="9.3.04B - Reference to other Questions" numFmtId="0">
      <sharedItems containsSemiMixedTypes="0" containsString="0" containsNumber="1" containsInteger="1" minValue="0" maxValue="1"/>
    </cacheField>
    <cacheField name="9.4.02A - Linkage with ISA 315" numFmtId="0">
      <sharedItems containsSemiMixedTypes="0" containsString="0" containsNumber="1" containsInteger="1" minValue="0" maxValue="1"/>
    </cacheField>
    <cacheField name="9.4.02B - Linkage with ISA 250" numFmtId="0">
      <sharedItems containsSemiMixedTypes="0" containsString="0" containsNumber="1" containsInteger="1" minValue="0" maxValue="1"/>
    </cacheField>
    <cacheField name="9.4.02C - Other Concerns" numFmtId="0">
      <sharedItems containsSemiMixedTypes="0" containsString="0" containsNumber="1" containsInteger="1" minValue="0" maxValue="1"/>
    </cacheField>
    <cacheField name="9.4.04A - Other Suggestions" numFmtId="0">
      <sharedItems containsSemiMixedTypes="0" containsString="0" containsNumber="1" containsInteger="1" minValue="0" maxValue="1"/>
    </cacheField>
    <cacheField name="9.4.04B - Reference to other Question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69.66383391204" createdVersion="8" refreshedVersion="8" minRefreshableVersion="3" recordCount="89" xr:uid="{E62ED643-D145-4FB6-BD20-F721DFB962D7}">
  <cacheSource type="worksheet">
    <worksheetSource ref="A1:U90" sheet="Sheet1" r:id="rId2"/>
  </cacheSource>
  <cacheFields count="21">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10.1.01.A Drafting Suggestions - Editorial" numFmtId="0">
      <sharedItems containsSemiMixedTypes="0" containsString="0" containsNumber="1" containsInteger="1" minValue="0" maxValue="1"/>
    </cacheField>
    <cacheField name="10.1.01.B Definition [Q1]" numFmtId="0">
      <sharedItems containsSemiMixedTypes="0" containsString="0" containsNumber="1" containsInteger="1" minValue="0" maxValue="1"/>
    </cacheField>
    <cacheField name="10.1.01.C Third Party Fraud [Q1]" numFmtId="0">
      <sharedItems containsSemiMixedTypes="0" containsString="0" containsNumber="1" containsInteger="1" minValue="0" maxValue="1"/>
    </cacheField>
    <cacheField name="10.1.01.D Risk Identification and Assessment [Q3]" numFmtId="0">
      <sharedItems containsSemiMixedTypes="0" containsString="0" containsNumber="1" containsInteger="1" minValue="0" maxValue="1"/>
    </cacheField>
    <cacheField name="10.1.01.E Fraud and Suspected Fraud [Q4]" numFmtId="0">
      <sharedItems containsSemiMixedTypes="0" containsString="0" containsNumber="1" containsInteger="1" minValue="0" maxValue="1"/>
    </cacheField>
    <cacheField name="10.1.01.F Transparency [Q5]" numFmtId="0">
      <sharedItems containsSemiMixedTypes="0" containsString="0" containsNumber="1" containsInteger="1" minValue="0" maxValue="1"/>
    </cacheField>
    <cacheField name="10.1.01.G Responses to ROMMs " numFmtId="0">
      <sharedItems containsSemiMixedTypes="0" containsString="0" containsNumber="1" containsInteger="1" minValue="0" maxValue="1"/>
    </cacheField>
    <cacheField name="10.1.01.H Journal Entries " numFmtId="0">
      <sharedItems containsSemiMixedTypes="0" containsString="0" containsNumber="1" containsInteger="1" minValue="0" maxValue="1"/>
    </cacheField>
    <cacheField name="10.1.01.I Documentation" numFmtId="0">
      <sharedItems containsSemiMixedTypes="0" containsString="0" containsNumber="1" containsInteger="1" minValue="0" maxValue="1"/>
    </cacheField>
    <cacheField name="10.1.01.J Communication with TCWG [Q4]" numFmtId="0">
      <sharedItems containsSemiMixedTypes="0" containsString="0" containsNumber="1" containsInteger="1" minValue="0" maxValue="1"/>
    </cacheField>
    <cacheField name="10.1.01.K Conforming and Consequential Amendments" numFmtId="0">
      <sharedItems containsSemiMixedTypes="0" containsString="0" containsNumber="1" containsInteger="1" minValue="0" maxValue="1"/>
    </cacheField>
    <cacheField name="10.1.01.L Other " numFmtId="0">
      <sharedItems containsSemiMixedTypes="0" containsString="0" containsNumber="1" containsInteger="1" minValue="0" maxValue="1"/>
    </cacheField>
    <cacheField name="10.1.01.M Guidance and Training " numFmtId="0">
      <sharedItems containsSemiMixedTypes="0" containsString="0" containsNumber="1" containsInteger="1" minValue="0" maxValue="1"/>
    </cacheField>
    <cacheField name="10.1.01.N Use of Forensic - Specialist Skills - Engagement Resources" numFmtId="0">
      <sharedItems containsSemiMixedTypes="0" containsString="0" containsNumber="1" containsInteger="1" minValue="0" maxValue="1"/>
    </cacheField>
    <cacheField name="10.1.01.O Use of Technology " numFmtId="0">
      <sharedItems containsSemiMixedTypes="0" containsString="0" containsNumber="1" containsInteger="1" minValue="0" maxValue="1"/>
    </cacheField>
    <cacheField name="10.1.01.P Engagement Performance " numFmtId="0">
      <sharedItems containsSemiMixedTypes="0" containsString="0" containsNumber="1" containsInteger="1" minValue="0" maxValue="1"/>
    </cacheField>
    <cacheField name="10.1.01.Q Written Representation" numFmtId="0">
      <sharedItems containsSemiMixedTypes="0" containsString="0" containsNumber="1" containsInteger="1" minValue="0" maxValue="1"/>
    </cacheField>
    <cacheField name="10.1.01.R Public Sector " numFmtId="0">
      <sharedItems containsSemiMixedTypes="0" containsString="0" containsNumber="1" containsInteger="1" minValue="0" maxValue="1"/>
    </cacheField>
    <cacheField name="10.1.01.S Responsibilities [Q1] "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80.774950347222" createdVersion="8" refreshedVersion="8" minRefreshableVersion="3" recordCount="89" xr:uid="{27077361-5E28-4119-80E2-CB6ADE89CA66}">
  <cacheSource type="worksheet">
    <worksheetSource ref="A1:H90" sheet="NVivo" r:id="rId2"/>
  </cacheSource>
  <cacheFields count="8">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11.1A Different meaning of fraud in jurisdictional laws or regulations" numFmtId="0">
      <sharedItems containsSemiMixedTypes="0" containsString="0" containsNumber="1" containsInteger="1" minValue="0" maxValue="1"/>
    </cacheField>
    <cacheField name="11.1B About Legal determinations" numFmtId="0">
      <sharedItems containsSemiMixedTypes="0" containsString="0" containsNumber="1" containsInteger="1" minValue="0" maxValue="1"/>
    </cacheField>
    <cacheField name="11.1C About corruption and bribery" numFmtId="0">
      <sharedItems containsSemiMixedTypes="0" containsString="0" containsNumber="1" containsInteger="1" minValue="0" maxValue="1"/>
    </cacheField>
    <cacheField name="11.1D About Top-side” adjustments”" numFmtId="0">
      <sharedItems containsSemiMixedTypes="0" containsString="0" containsNumber="1" containsInteger="1" minValue="0" maxValue="1"/>
    </cacheField>
    <cacheField name="11.1E Cause difficulties because of complex sentence structures" numFmtId="0">
      <sharedItems containsSemiMixedTypes="0" containsString="0" containsNumber="1" containsInteger="1" minValue="0" maxValue="1"/>
    </cacheField>
    <cacheField name="11.1F Others "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9.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80.753960648151" createdVersion="8" refreshedVersion="8" minRefreshableVersion="3" recordCount="89" xr:uid="{0FCF0759-C68A-4BF6-9E10-F4CC1F76983A}">
  <cacheSource type="worksheet">
    <worksheetSource ref="A1:I90" sheet="NVivo" r:id="rId2"/>
  </cacheSource>
  <cacheFields count="9">
    <cacheField name="Name" numFmtId="0">
      <sharedItems count="89">
        <s v="Accountancy Europe"/>
        <s v="Accounting and Finance Association of Australia and New Zealand"/>
        <s v="Albert Bosch"/>
        <s v="Altaf Noor Ali Chartered Accountants"/>
        <s v="American Institute of Certified Public Accountants"/>
        <s v="ASEAN Federation of Accountants"/>
        <s v="Asociacion Interamericana de Contabilidad"/>
        <s v="Auditing and Assurance Standards Board Canada"/>
        <s v="Australian Auditing and Assurance Standards Board"/>
        <s v="Austrian Chamber of Tax Advisors and Public Accountants"/>
        <s v="Baker Tilly International"/>
        <s v="BDO International"/>
        <s v="Botswana Accountancy Oversight Authority"/>
        <s v="Botswana Institute of Chartered Accountants"/>
        <s v="California Society of Certified Public Accountants"/>
        <s v="Canadian Public Accountability Board"/>
        <s v="Center for Audit Quality"/>
        <s v="CFA Institute"/>
        <s v="Chamber of Auditors of the Czech Republic"/>
        <s v="Chartered Accountants Australia and New Zealand and the Association of Chartered Certified Accountants"/>
        <s v="Chartered Accountants Ireland"/>
        <s v="CohnReznick"/>
        <s v="Colin Semotiuk"/>
        <s v="Committee of European Auditing Oversight Bodies"/>
        <s v="Compagnie Nationale des Commissaires aux Comptes and Conseil Supérieur de l'Ordre des Experts-Comptables"/>
        <s v="Corporate Reporting Users’ Forum"/>
        <s v="CPA Australia"/>
        <s v="CPA Ontario Small and Medium Practices Advisory Committee"/>
        <s v="Crowe"/>
        <s v="Crowe Global"/>
        <s v="Deloitte"/>
        <s v="Dr. Rasha Kassem"/>
        <s v="Ernst &amp; Young Global"/>
        <s v="Eumedion"/>
        <s v="European Federation of Accountants and Auditors for SMEs"/>
        <s v="European Securities and Markets Authority"/>
        <s v="Federación Argentina de Consejos Profesionales de Cs. Económicas"/>
        <s v="Federation of Accounting Professions of Thailand"/>
        <s v="Financial Reporting Council – United Kingdom"/>
        <s v="Forvis Mazars"/>
        <s v="Fraud Advisory Panel"/>
        <s v="Government Accountability Office – United States"/>
        <s v="Grand Thornton International"/>
        <s v="Hong Kong Institute of Certified Public Accountants"/>
        <s v="Independent Regulatory Board for Auditors – South Africa"/>
        <s v="Institut der Wirtschaftspruefer in Deutschland"/>
        <s v="Institute of Certified Public Accountants of Rwanda"/>
        <s v="Institute of Certified Public Accountants of Uganda"/>
        <s v="Institute of Chartered Accountants in England and Wales"/>
        <s v="Institute of Chartered Accountants of Ghana"/>
        <s v="Institute of Chartered Accountants of Jamaica"/>
        <s v="Institute of Chartered Accountants of Scotland"/>
        <s v="Institute of Chartered Accountants of Sri Lanka"/>
        <s v="Institute of Singapore Chartered Accountants"/>
        <s v="Instituto de Auditoria Independente do Brasil"/>
        <s v="Instituto Mexicano de Contadores Publicos"/>
        <s v="Instituto Nacional de Contadores Públicos de Colombia"/>
        <s v="International Federation of Accountants"/>
        <s v="International Forum of Independent Audit Regulators"/>
        <s v="International Organization of Securities Commission"/>
        <s v="Irish Auditing &amp; Accounting Supervisory Authority"/>
        <s v="Japanese Institute of Certified Public Accountants"/>
        <s v="John Keyser"/>
        <s v="Korean Institute of Certified Public Accountants"/>
        <s v="KPMG International"/>
        <s v="Malaysian Institute of Accountants - Auditing and Assurance Standards Board"/>
        <s v="Malaysian Institute of Certified Public Accountants"/>
        <s v="Malta Institute of Accountants"/>
        <s v="MNP"/>
        <s v="Moises Gonzalez Mercado"/>
        <s v="Moore Global Network"/>
        <s v="New Zealand Auditing and Assurance Standards Board of the External Reporting Board"/>
        <s v="Nordic Federation of Public Accountants"/>
        <s v="Office of the Auditor General of Canada"/>
        <s v="Office of the Auditor General of Ontario"/>
        <s v="Pan-African Federation of Accountants"/>
        <s v="Pennsylvania Institute of Certified Public Accountants"/>
        <s v="PriceWaterhouseCoopers"/>
        <s v="Provincial Auditor Saskatchewan"/>
        <s v="Riksrevisionen (Swedish National Audit Office)"/>
        <s v="Royal Dutch Institute of Chartered Accountants"/>
        <s v="RSM International"/>
        <s v="Saudi Organization for Chartered and Professional Accountants"/>
        <s v="Securities and Exchange Commission of Brazil"/>
        <s v="South African Institute of Chartered Accountants"/>
        <s v="SRA"/>
        <s v="University of KwaZulu-Natal"/>
        <s v="Virginia Society of Certified Public Accountants"/>
        <s v="Wirtschaftsprüferkammer"/>
      </sharedItems>
    </cacheField>
    <cacheField name="Group" numFmtId="0">
      <sharedItems count="9">
        <s v="7. Member Bodies and Other Professional Organizations"/>
        <s v="8. Academics"/>
        <s v="9. Individuals and Others"/>
        <s v="4. Jurisdictional and National Auditing Standard Setters"/>
        <s v="5. Accounting Firms"/>
        <s v="3. Regulators and Audit Oversight Authorities"/>
        <s v="2. Investors and Analysts"/>
        <s v="6. Public Sector Organizations"/>
        <s v="1. Monitoring Group"/>
      </sharedItems>
    </cacheField>
    <cacheField name="12.2.01 Align the effective date to a complete year end i.e. December 15, 2026" numFmtId="0">
      <sharedItems containsSemiMixedTypes="0" containsString="0" containsNumber="1" containsInteger="1" minValue="0" maxValue="1"/>
    </cacheField>
    <cacheField name="12.2.02 Small and medium sized practitioners might need longer time e.g. 24 months" numFmtId="0">
      <sharedItems containsSemiMixedTypes="0" containsString="0" containsNumber="1" containsInteger="1" minValue="0" maxValue="1"/>
    </cacheField>
    <cacheField name="12.2.03 Suggestion - Cumulative effects to auditor's report" numFmtId="0">
      <sharedItems containsSemiMixedTypes="0" containsString="0" containsNumber="1" containsInteger="1" minValue="0" maxValue="1"/>
    </cacheField>
    <cacheField name="12.2.04 Suggestion - Post-implementation review to monitor challenges or unintendd consequences" numFmtId="0">
      <sharedItems containsSemiMixedTypes="0" containsString="0" containsNumber="1" containsInteger="1" minValue="0" maxValue="1"/>
    </cacheField>
    <cacheField name="12.3.01 Small and medium sized practitioners might need longer time e.g. 24 months" numFmtId="0">
      <sharedItems containsSemiMixedTypes="0" containsString="0" containsNumber="1" containsInteger="1" minValue="0" maxValue="1"/>
    </cacheField>
    <cacheField name="12.3.02 Suggestion for the effective date be 24 months after approval of final pronounce" numFmtId="0">
      <sharedItems containsSemiMixedTypes="0" containsString="0" containsNumber="1" containsInteger="1" minValue="0" maxValue="1"/>
    </cacheField>
    <cacheField name="12.3.03 Suggestion for the effective date be 36 months after approval of final pronouncement"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1"/>
    <n v="0"/>
    <n v="0"/>
    <n v="0"/>
    <n v="0"/>
    <n v="1"/>
    <n v="0"/>
    <n v="0"/>
    <n v="1"/>
    <n v="0"/>
    <n v="0"/>
    <n v="0"/>
    <n v="0"/>
    <n v="0"/>
    <n v="1"/>
    <n v="0"/>
    <n v="0"/>
    <n v="0"/>
    <n v="0"/>
    <n v="1"/>
    <n v="0"/>
    <n v="1"/>
    <n v="0"/>
    <n v="0"/>
    <n v="0"/>
    <n v="1"/>
    <n v="0"/>
    <n v="0"/>
    <n v="1"/>
    <n v="0"/>
  </r>
  <r>
    <x v="1"/>
    <x v="1"/>
    <n v="0"/>
    <n v="0"/>
    <n v="0"/>
    <n v="1"/>
    <n v="0"/>
    <n v="0"/>
    <n v="0"/>
    <n v="0"/>
    <n v="0"/>
    <n v="1"/>
    <n v="0"/>
    <n v="0"/>
    <n v="1"/>
    <n v="0"/>
    <n v="0"/>
    <n v="0"/>
    <n v="0"/>
    <n v="0"/>
    <n v="1"/>
    <n v="0"/>
    <n v="0"/>
    <n v="0"/>
    <n v="0"/>
    <n v="1"/>
    <n v="1"/>
    <n v="0"/>
    <n v="0"/>
    <n v="0"/>
    <n v="1"/>
    <n v="0"/>
    <n v="0"/>
    <n v="0"/>
    <n v="1"/>
  </r>
  <r>
    <x v="2"/>
    <x v="2"/>
    <n v="1"/>
    <n v="0"/>
    <n v="0"/>
    <n v="0"/>
    <n v="0"/>
    <n v="0"/>
    <n v="1"/>
    <n v="0"/>
    <n v="0"/>
    <n v="0"/>
    <n v="0"/>
    <n v="0"/>
    <n v="1"/>
    <n v="0"/>
    <n v="1"/>
    <n v="0"/>
    <n v="0"/>
    <n v="0"/>
    <n v="0"/>
    <n v="0"/>
    <n v="0"/>
    <n v="0"/>
    <n v="0"/>
    <n v="1"/>
    <n v="1"/>
    <n v="0"/>
    <n v="0"/>
    <n v="0"/>
    <n v="1"/>
    <n v="0"/>
    <n v="0"/>
    <n v="0"/>
    <n v="1"/>
  </r>
  <r>
    <x v="3"/>
    <x v="2"/>
    <n v="0"/>
    <n v="1"/>
    <n v="0"/>
    <n v="0"/>
    <n v="0"/>
    <n v="0"/>
    <n v="1"/>
    <n v="0"/>
    <n v="0"/>
    <n v="0"/>
    <n v="0"/>
    <n v="0"/>
    <n v="1"/>
    <n v="0"/>
    <n v="0"/>
    <n v="1"/>
    <n v="0"/>
    <n v="0"/>
    <n v="0"/>
    <n v="0"/>
    <n v="0"/>
    <n v="0"/>
    <n v="1"/>
    <n v="0"/>
    <n v="1"/>
    <n v="0"/>
    <n v="1"/>
    <n v="0"/>
    <n v="0"/>
    <n v="0"/>
    <n v="1"/>
    <n v="0"/>
    <n v="0"/>
  </r>
  <r>
    <x v="4"/>
    <x v="3"/>
    <n v="0"/>
    <n v="1"/>
    <n v="0"/>
    <n v="0"/>
    <n v="0"/>
    <n v="0"/>
    <n v="0"/>
    <n v="0"/>
    <n v="1"/>
    <n v="0"/>
    <n v="0"/>
    <n v="0"/>
    <n v="1"/>
    <n v="0"/>
    <n v="0"/>
    <n v="0"/>
    <n v="1"/>
    <n v="0"/>
    <n v="0"/>
    <n v="0"/>
    <n v="1"/>
    <n v="0"/>
    <n v="0"/>
    <n v="0"/>
    <n v="1"/>
    <n v="0"/>
    <n v="0"/>
    <n v="0"/>
    <n v="1"/>
    <n v="0"/>
    <n v="1"/>
    <n v="0"/>
    <n v="0"/>
  </r>
  <r>
    <x v="5"/>
    <x v="0"/>
    <n v="0"/>
    <n v="1"/>
    <n v="0"/>
    <n v="0"/>
    <n v="0"/>
    <n v="0"/>
    <n v="1"/>
    <n v="0"/>
    <n v="0"/>
    <n v="0"/>
    <n v="0"/>
    <n v="1"/>
    <n v="0"/>
    <n v="0"/>
    <n v="0"/>
    <n v="1"/>
    <n v="0"/>
    <n v="0"/>
    <n v="0"/>
    <n v="1"/>
    <n v="0"/>
    <n v="0"/>
    <n v="0"/>
    <n v="0"/>
    <n v="0"/>
    <n v="1"/>
    <n v="0"/>
    <n v="1"/>
    <n v="0"/>
    <n v="0"/>
    <n v="1"/>
    <n v="0"/>
    <n v="0"/>
  </r>
  <r>
    <x v="6"/>
    <x v="0"/>
    <n v="0"/>
    <n v="1"/>
    <n v="0"/>
    <n v="0"/>
    <n v="0"/>
    <n v="0"/>
    <n v="1"/>
    <n v="0"/>
    <n v="0"/>
    <n v="0"/>
    <n v="0"/>
    <n v="1"/>
    <n v="0"/>
    <n v="0"/>
    <n v="0"/>
    <n v="1"/>
    <n v="0"/>
    <n v="0"/>
    <n v="0"/>
    <n v="0"/>
    <n v="1"/>
    <n v="0"/>
    <n v="0"/>
    <n v="0"/>
    <n v="1"/>
    <n v="0"/>
    <n v="1"/>
    <n v="0"/>
    <n v="0"/>
    <n v="0"/>
    <n v="1"/>
    <n v="0"/>
    <n v="0"/>
  </r>
  <r>
    <x v="7"/>
    <x v="3"/>
    <n v="0"/>
    <n v="1"/>
    <n v="0"/>
    <n v="0"/>
    <n v="0"/>
    <n v="0"/>
    <n v="0"/>
    <n v="0"/>
    <n v="1"/>
    <n v="0"/>
    <n v="0"/>
    <n v="1"/>
    <n v="0"/>
    <n v="0"/>
    <n v="0"/>
    <n v="0"/>
    <n v="0"/>
    <n v="1"/>
    <n v="0"/>
    <n v="0"/>
    <n v="1"/>
    <n v="0"/>
    <n v="0"/>
    <n v="0"/>
    <n v="1"/>
    <n v="0"/>
    <n v="1"/>
    <n v="0"/>
    <n v="0"/>
    <n v="0"/>
    <n v="0"/>
    <n v="1"/>
    <n v="0"/>
  </r>
  <r>
    <x v="8"/>
    <x v="3"/>
    <n v="0"/>
    <n v="1"/>
    <n v="0"/>
    <n v="0"/>
    <n v="0"/>
    <n v="0"/>
    <n v="0"/>
    <n v="0"/>
    <n v="1"/>
    <n v="0"/>
    <n v="0"/>
    <n v="0"/>
    <n v="1"/>
    <n v="0"/>
    <n v="0"/>
    <n v="0"/>
    <n v="0"/>
    <n v="1"/>
    <n v="0"/>
    <n v="1"/>
    <n v="0"/>
    <n v="0"/>
    <n v="0"/>
    <n v="0"/>
    <n v="1"/>
    <n v="0"/>
    <n v="0"/>
    <n v="0"/>
    <n v="1"/>
    <n v="0"/>
    <n v="0"/>
    <n v="0"/>
    <n v="1"/>
  </r>
  <r>
    <x v="9"/>
    <x v="3"/>
    <n v="0"/>
    <n v="1"/>
    <n v="0"/>
    <n v="0"/>
    <n v="0"/>
    <n v="0"/>
    <n v="0"/>
    <n v="0"/>
    <n v="1"/>
    <n v="0"/>
    <n v="1"/>
    <n v="0"/>
    <n v="0"/>
    <n v="0"/>
    <n v="0"/>
    <n v="1"/>
    <n v="0"/>
    <n v="0"/>
    <n v="0"/>
    <n v="0"/>
    <n v="0"/>
    <n v="1"/>
    <n v="0"/>
    <n v="0"/>
    <n v="1"/>
    <n v="0"/>
    <n v="1"/>
    <n v="0"/>
    <n v="0"/>
    <n v="0"/>
    <n v="1"/>
    <n v="0"/>
    <n v="0"/>
  </r>
  <r>
    <x v="10"/>
    <x v="4"/>
    <n v="0"/>
    <n v="0"/>
    <n v="0"/>
    <n v="0"/>
    <n v="1"/>
    <n v="0"/>
    <n v="0"/>
    <n v="0"/>
    <n v="1"/>
    <n v="0"/>
    <n v="1"/>
    <n v="0"/>
    <n v="0"/>
    <n v="0"/>
    <n v="0"/>
    <n v="0"/>
    <n v="0"/>
    <n v="1"/>
    <n v="0"/>
    <n v="0"/>
    <n v="0"/>
    <n v="0"/>
    <n v="0"/>
    <n v="1"/>
    <n v="0"/>
    <n v="1"/>
    <n v="0"/>
    <n v="0"/>
    <n v="1"/>
    <n v="0"/>
    <n v="0"/>
    <n v="0"/>
    <n v="1"/>
  </r>
  <r>
    <x v="11"/>
    <x v="4"/>
    <n v="0"/>
    <n v="1"/>
    <n v="0"/>
    <n v="0"/>
    <n v="0"/>
    <n v="0"/>
    <n v="1"/>
    <n v="0"/>
    <n v="0"/>
    <n v="0"/>
    <n v="0"/>
    <n v="0"/>
    <n v="1"/>
    <n v="0"/>
    <n v="0"/>
    <n v="1"/>
    <n v="0"/>
    <n v="0"/>
    <n v="0"/>
    <n v="0"/>
    <n v="1"/>
    <n v="0"/>
    <n v="0"/>
    <n v="0"/>
    <n v="1"/>
    <n v="0"/>
    <n v="1"/>
    <n v="0"/>
    <n v="0"/>
    <n v="1"/>
    <n v="0"/>
    <n v="0"/>
    <n v="0"/>
  </r>
  <r>
    <x v="12"/>
    <x v="5"/>
    <n v="0"/>
    <n v="1"/>
    <n v="0"/>
    <n v="0"/>
    <n v="0"/>
    <n v="0"/>
    <n v="1"/>
    <n v="0"/>
    <n v="0"/>
    <n v="0"/>
    <n v="0"/>
    <n v="0"/>
    <n v="1"/>
    <n v="0"/>
    <n v="0"/>
    <n v="1"/>
    <n v="0"/>
    <n v="0"/>
    <n v="0"/>
    <n v="0"/>
    <n v="1"/>
    <n v="0"/>
    <n v="0"/>
    <n v="0"/>
    <n v="0"/>
    <n v="1"/>
    <n v="0"/>
    <n v="1"/>
    <n v="0"/>
    <n v="1"/>
    <n v="0"/>
    <n v="0"/>
    <n v="0"/>
  </r>
  <r>
    <x v="13"/>
    <x v="0"/>
    <n v="0"/>
    <n v="1"/>
    <n v="0"/>
    <n v="0"/>
    <n v="0"/>
    <n v="0"/>
    <n v="1"/>
    <n v="0"/>
    <n v="0"/>
    <n v="0"/>
    <n v="1"/>
    <n v="0"/>
    <n v="0"/>
    <n v="0"/>
    <n v="1"/>
    <n v="0"/>
    <n v="0"/>
    <n v="0"/>
    <n v="0"/>
    <n v="1"/>
    <n v="0"/>
    <n v="0"/>
    <n v="0"/>
    <n v="0"/>
    <n v="0"/>
    <n v="1"/>
    <n v="0"/>
    <n v="0"/>
    <n v="1"/>
    <n v="1"/>
    <n v="0"/>
    <n v="0"/>
    <n v="0"/>
  </r>
  <r>
    <x v="14"/>
    <x v="0"/>
    <n v="1"/>
    <n v="0"/>
    <n v="0"/>
    <n v="0"/>
    <n v="0"/>
    <n v="0"/>
    <n v="0"/>
    <n v="0"/>
    <n v="1"/>
    <n v="0"/>
    <n v="1"/>
    <n v="0"/>
    <n v="0"/>
    <n v="0"/>
    <n v="0"/>
    <n v="0"/>
    <n v="0"/>
    <n v="1"/>
    <n v="0"/>
    <n v="1"/>
    <n v="0"/>
    <n v="0"/>
    <n v="0"/>
    <n v="0"/>
    <n v="0"/>
    <n v="1"/>
    <n v="1"/>
    <n v="0"/>
    <n v="0"/>
    <n v="0"/>
    <n v="0"/>
    <n v="1"/>
    <n v="0"/>
  </r>
  <r>
    <x v="15"/>
    <x v="5"/>
    <n v="0"/>
    <n v="1"/>
    <n v="0"/>
    <n v="0"/>
    <n v="0"/>
    <n v="0"/>
    <n v="0"/>
    <n v="0"/>
    <n v="0"/>
    <n v="1"/>
    <n v="0"/>
    <n v="0"/>
    <n v="1"/>
    <n v="0"/>
    <n v="0"/>
    <n v="0"/>
    <n v="0"/>
    <n v="0"/>
    <n v="1"/>
    <n v="0"/>
    <n v="0"/>
    <n v="0"/>
    <n v="0"/>
    <n v="1"/>
    <n v="1"/>
    <n v="0"/>
    <n v="0"/>
    <n v="0"/>
    <n v="1"/>
    <n v="0"/>
    <n v="0"/>
    <n v="0"/>
    <n v="1"/>
  </r>
  <r>
    <x v="16"/>
    <x v="0"/>
    <n v="0"/>
    <n v="1"/>
    <n v="0"/>
    <n v="0"/>
    <n v="0"/>
    <n v="0"/>
    <n v="0"/>
    <n v="0"/>
    <n v="1"/>
    <n v="0"/>
    <n v="0"/>
    <n v="1"/>
    <n v="0"/>
    <n v="0"/>
    <n v="0"/>
    <n v="0"/>
    <n v="1"/>
    <n v="0"/>
    <n v="0"/>
    <n v="0"/>
    <n v="1"/>
    <n v="0"/>
    <n v="0"/>
    <n v="0"/>
    <n v="1"/>
    <n v="0"/>
    <n v="0"/>
    <n v="0"/>
    <n v="1"/>
    <n v="0"/>
    <n v="1"/>
    <n v="0"/>
    <n v="0"/>
  </r>
  <r>
    <x v="17"/>
    <x v="6"/>
    <n v="1"/>
    <n v="0"/>
    <n v="0"/>
    <n v="0"/>
    <n v="0"/>
    <n v="1"/>
    <n v="0"/>
    <n v="0"/>
    <n v="0"/>
    <n v="0"/>
    <n v="0"/>
    <n v="0"/>
    <n v="1"/>
    <n v="0"/>
    <n v="0"/>
    <n v="0"/>
    <n v="0"/>
    <n v="0"/>
    <n v="1"/>
    <n v="0"/>
    <n v="0"/>
    <n v="0"/>
    <n v="0"/>
    <n v="1"/>
    <n v="1"/>
    <n v="0"/>
    <n v="0"/>
    <n v="0"/>
    <n v="1"/>
    <n v="0"/>
    <n v="1"/>
    <n v="0"/>
    <n v="0"/>
  </r>
  <r>
    <x v="18"/>
    <x v="0"/>
    <n v="0"/>
    <n v="1"/>
    <n v="0"/>
    <n v="0"/>
    <n v="0"/>
    <n v="0"/>
    <n v="0"/>
    <n v="0"/>
    <n v="1"/>
    <n v="0"/>
    <n v="1"/>
    <n v="0"/>
    <n v="0"/>
    <n v="0"/>
    <n v="0"/>
    <n v="0"/>
    <n v="0"/>
    <n v="1"/>
    <n v="0"/>
    <n v="0"/>
    <n v="0"/>
    <n v="0"/>
    <n v="1"/>
    <n v="0"/>
    <n v="1"/>
    <n v="0"/>
    <n v="0"/>
    <n v="1"/>
    <n v="0"/>
    <n v="1"/>
    <n v="0"/>
    <n v="0"/>
    <n v="0"/>
  </r>
  <r>
    <x v="19"/>
    <x v="0"/>
    <n v="0"/>
    <n v="1"/>
    <n v="0"/>
    <n v="0"/>
    <n v="0"/>
    <n v="0"/>
    <n v="0"/>
    <n v="1"/>
    <n v="0"/>
    <n v="0"/>
    <n v="0"/>
    <n v="1"/>
    <n v="0"/>
    <n v="0"/>
    <n v="0"/>
    <n v="0"/>
    <n v="0"/>
    <n v="1"/>
    <n v="0"/>
    <n v="0"/>
    <n v="1"/>
    <n v="0"/>
    <n v="0"/>
    <n v="0"/>
    <n v="1"/>
    <n v="0"/>
    <n v="0"/>
    <n v="0"/>
    <n v="1"/>
    <n v="0"/>
    <n v="1"/>
    <n v="0"/>
    <n v="0"/>
  </r>
  <r>
    <x v="20"/>
    <x v="0"/>
    <n v="0"/>
    <n v="1"/>
    <n v="0"/>
    <n v="0"/>
    <n v="0"/>
    <n v="0"/>
    <n v="0"/>
    <n v="0"/>
    <n v="1"/>
    <n v="0"/>
    <n v="0"/>
    <n v="1"/>
    <n v="0"/>
    <n v="0"/>
    <n v="0"/>
    <n v="1"/>
    <n v="0"/>
    <n v="0"/>
    <n v="0"/>
    <n v="1"/>
    <n v="0"/>
    <n v="0"/>
    <n v="0"/>
    <n v="0"/>
    <n v="1"/>
    <n v="0"/>
    <n v="0"/>
    <n v="0"/>
    <n v="1"/>
    <n v="1"/>
    <n v="0"/>
    <n v="0"/>
    <n v="0"/>
  </r>
  <r>
    <x v="21"/>
    <x v="4"/>
    <n v="0"/>
    <n v="1"/>
    <n v="0"/>
    <n v="0"/>
    <n v="0"/>
    <n v="0"/>
    <n v="0"/>
    <n v="0"/>
    <n v="1"/>
    <n v="0"/>
    <n v="0"/>
    <n v="1"/>
    <n v="0"/>
    <n v="0"/>
    <n v="0"/>
    <n v="1"/>
    <n v="0"/>
    <n v="0"/>
    <n v="0"/>
    <n v="0"/>
    <n v="1"/>
    <n v="0"/>
    <n v="0"/>
    <n v="0"/>
    <n v="1"/>
    <n v="0"/>
    <n v="0"/>
    <n v="0"/>
    <n v="1"/>
    <n v="0"/>
    <n v="1"/>
    <n v="0"/>
    <n v="0"/>
  </r>
  <r>
    <x v="22"/>
    <x v="2"/>
    <n v="0"/>
    <n v="0"/>
    <n v="0"/>
    <n v="1"/>
    <n v="0"/>
    <n v="0"/>
    <n v="0"/>
    <n v="1"/>
    <n v="0"/>
    <n v="0"/>
    <n v="0"/>
    <n v="1"/>
    <n v="0"/>
    <n v="0"/>
    <n v="0"/>
    <n v="0"/>
    <n v="0"/>
    <n v="1"/>
    <n v="0"/>
    <n v="0"/>
    <n v="0"/>
    <n v="1"/>
    <n v="0"/>
    <n v="0"/>
    <n v="1"/>
    <n v="0"/>
    <n v="0"/>
    <n v="0"/>
    <n v="1"/>
    <n v="0"/>
    <n v="0"/>
    <n v="0"/>
    <n v="1"/>
  </r>
  <r>
    <x v="23"/>
    <x v="5"/>
    <n v="0"/>
    <n v="1"/>
    <n v="0"/>
    <n v="0"/>
    <n v="0"/>
    <n v="0"/>
    <n v="1"/>
    <n v="0"/>
    <n v="0"/>
    <n v="0"/>
    <n v="0"/>
    <n v="0"/>
    <n v="1"/>
    <n v="0"/>
    <n v="0"/>
    <n v="0"/>
    <n v="1"/>
    <n v="0"/>
    <n v="0"/>
    <n v="0"/>
    <n v="0"/>
    <n v="1"/>
    <n v="0"/>
    <n v="0"/>
    <n v="1"/>
    <n v="0"/>
    <n v="0"/>
    <n v="0"/>
    <n v="1"/>
    <n v="1"/>
    <n v="0"/>
    <n v="0"/>
    <n v="0"/>
  </r>
  <r>
    <x v="24"/>
    <x v="3"/>
    <n v="1"/>
    <n v="0"/>
    <n v="0"/>
    <n v="0"/>
    <n v="0"/>
    <n v="0"/>
    <n v="0"/>
    <n v="0"/>
    <n v="1"/>
    <n v="0"/>
    <n v="1"/>
    <n v="0"/>
    <n v="0"/>
    <n v="0"/>
    <n v="1"/>
    <n v="0"/>
    <n v="0"/>
    <n v="0"/>
    <n v="0"/>
    <n v="0"/>
    <n v="0"/>
    <n v="0"/>
    <n v="1"/>
    <n v="0"/>
    <n v="1"/>
    <n v="0"/>
    <n v="0"/>
    <n v="0"/>
    <n v="1"/>
    <n v="0"/>
    <n v="1"/>
    <n v="0"/>
    <n v="0"/>
  </r>
  <r>
    <x v="25"/>
    <x v="6"/>
    <n v="0"/>
    <n v="1"/>
    <n v="0"/>
    <n v="0"/>
    <n v="0"/>
    <n v="0"/>
    <n v="0"/>
    <n v="1"/>
    <n v="0"/>
    <n v="0"/>
    <n v="0"/>
    <n v="0"/>
    <n v="1"/>
    <n v="0"/>
    <n v="0"/>
    <n v="0"/>
    <n v="0"/>
    <n v="0"/>
    <n v="1"/>
    <n v="0"/>
    <n v="0"/>
    <n v="1"/>
    <n v="0"/>
    <n v="0"/>
    <n v="0"/>
    <n v="1"/>
    <n v="0"/>
    <n v="0"/>
    <n v="1"/>
    <n v="0"/>
    <n v="0"/>
    <n v="1"/>
    <n v="0"/>
  </r>
  <r>
    <x v="26"/>
    <x v="0"/>
    <n v="0"/>
    <n v="1"/>
    <n v="0"/>
    <n v="0"/>
    <n v="0"/>
    <n v="0"/>
    <n v="0"/>
    <n v="0"/>
    <n v="1"/>
    <n v="0"/>
    <n v="1"/>
    <n v="0"/>
    <n v="0"/>
    <n v="0"/>
    <n v="0"/>
    <n v="0"/>
    <n v="0"/>
    <n v="1"/>
    <n v="0"/>
    <n v="0"/>
    <n v="1"/>
    <n v="0"/>
    <n v="0"/>
    <n v="0"/>
    <n v="1"/>
    <n v="0"/>
    <n v="0"/>
    <n v="0"/>
    <n v="1"/>
    <n v="0"/>
    <n v="0"/>
    <n v="0"/>
    <n v="1"/>
  </r>
  <r>
    <x v="27"/>
    <x v="0"/>
    <n v="0"/>
    <n v="1"/>
    <n v="0"/>
    <n v="0"/>
    <n v="0"/>
    <n v="0"/>
    <n v="0"/>
    <n v="0"/>
    <n v="1"/>
    <n v="0"/>
    <n v="0"/>
    <n v="1"/>
    <n v="0"/>
    <n v="0"/>
    <n v="0"/>
    <n v="0"/>
    <n v="0"/>
    <n v="1"/>
    <n v="0"/>
    <n v="0"/>
    <n v="1"/>
    <n v="0"/>
    <n v="0"/>
    <n v="0"/>
    <n v="1"/>
    <n v="0"/>
    <n v="0"/>
    <n v="0"/>
    <n v="1"/>
    <n v="1"/>
    <n v="0"/>
    <n v="0"/>
    <n v="0"/>
  </r>
  <r>
    <x v="28"/>
    <x v="4"/>
    <n v="0"/>
    <n v="1"/>
    <n v="0"/>
    <n v="0"/>
    <n v="0"/>
    <n v="0"/>
    <n v="0"/>
    <n v="0"/>
    <n v="1"/>
    <n v="0"/>
    <n v="0"/>
    <n v="1"/>
    <n v="0"/>
    <n v="0"/>
    <n v="0"/>
    <n v="0"/>
    <n v="1"/>
    <n v="0"/>
    <n v="0"/>
    <n v="0"/>
    <n v="1"/>
    <n v="0"/>
    <n v="0"/>
    <n v="0"/>
    <n v="1"/>
    <n v="0"/>
    <n v="0"/>
    <n v="0"/>
    <n v="1"/>
    <n v="0"/>
    <n v="1"/>
    <n v="0"/>
    <n v="0"/>
  </r>
  <r>
    <x v="29"/>
    <x v="4"/>
    <n v="1"/>
    <n v="0"/>
    <n v="0"/>
    <n v="0"/>
    <n v="0"/>
    <n v="0"/>
    <n v="0"/>
    <n v="1"/>
    <n v="0"/>
    <n v="0"/>
    <n v="0"/>
    <n v="1"/>
    <n v="0"/>
    <n v="0"/>
    <n v="1"/>
    <n v="0"/>
    <n v="0"/>
    <n v="0"/>
    <n v="0"/>
    <n v="1"/>
    <n v="0"/>
    <n v="0"/>
    <n v="0"/>
    <n v="0"/>
    <n v="0"/>
    <n v="1"/>
    <n v="0"/>
    <n v="0"/>
    <n v="1"/>
    <n v="0"/>
    <n v="0"/>
    <n v="0"/>
    <n v="1"/>
  </r>
  <r>
    <x v="30"/>
    <x v="4"/>
    <n v="0"/>
    <n v="1"/>
    <n v="0"/>
    <n v="0"/>
    <n v="0"/>
    <n v="0"/>
    <n v="0"/>
    <n v="0"/>
    <n v="1"/>
    <n v="0"/>
    <n v="0"/>
    <n v="1"/>
    <n v="0"/>
    <n v="0"/>
    <n v="0"/>
    <n v="1"/>
    <n v="0"/>
    <n v="0"/>
    <n v="0"/>
    <n v="0"/>
    <n v="1"/>
    <n v="0"/>
    <n v="0"/>
    <n v="0"/>
    <n v="1"/>
    <n v="0"/>
    <n v="0"/>
    <n v="0"/>
    <n v="1"/>
    <n v="0"/>
    <n v="1"/>
    <n v="0"/>
    <n v="0"/>
  </r>
  <r>
    <x v="31"/>
    <x v="2"/>
    <n v="0"/>
    <n v="0"/>
    <n v="0"/>
    <n v="1"/>
    <n v="0"/>
    <n v="1"/>
    <n v="0"/>
    <n v="0"/>
    <n v="0"/>
    <n v="0"/>
    <n v="0"/>
    <n v="0"/>
    <n v="0"/>
    <n v="1"/>
    <n v="0"/>
    <n v="0"/>
    <n v="0"/>
    <n v="0"/>
    <n v="1"/>
    <n v="1"/>
    <n v="0"/>
    <n v="0"/>
    <n v="0"/>
    <n v="0"/>
    <n v="1"/>
    <n v="0"/>
    <n v="0"/>
    <n v="0"/>
    <n v="1"/>
    <n v="0"/>
    <n v="0"/>
    <n v="0"/>
    <n v="1"/>
  </r>
  <r>
    <x v="32"/>
    <x v="4"/>
    <n v="0"/>
    <n v="1"/>
    <n v="0"/>
    <n v="0"/>
    <n v="0"/>
    <n v="0"/>
    <n v="0"/>
    <n v="0"/>
    <n v="1"/>
    <n v="0"/>
    <n v="0"/>
    <n v="1"/>
    <n v="0"/>
    <n v="0"/>
    <n v="0"/>
    <n v="1"/>
    <n v="0"/>
    <n v="0"/>
    <n v="0"/>
    <n v="0"/>
    <n v="1"/>
    <n v="0"/>
    <n v="0"/>
    <n v="0"/>
    <n v="1"/>
    <n v="0"/>
    <n v="0"/>
    <n v="0"/>
    <n v="1"/>
    <n v="0"/>
    <n v="1"/>
    <n v="0"/>
    <n v="0"/>
  </r>
  <r>
    <x v="33"/>
    <x v="6"/>
    <n v="1"/>
    <n v="0"/>
    <n v="0"/>
    <n v="0"/>
    <n v="0"/>
    <n v="1"/>
    <n v="0"/>
    <n v="0"/>
    <n v="0"/>
    <n v="0"/>
    <n v="0"/>
    <n v="0"/>
    <n v="1"/>
    <n v="0"/>
    <n v="0"/>
    <n v="0"/>
    <n v="1"/>
    <n v="0"/>
    <n v="0"/>
    <n v="0"/>
    <n v="0"/>
    <n v="1"/>
    <n v="0"/>
    <n v="0"/>
    <n v="0"/>
    <n v="1"/>
    <n v="0"/>
    <n v="0"/>
    <n v="1"/>
    <n v="0"/>
    <n v="1"/>
    <n v="0"/>
    <n v="0"/>
  </r>
  <r>
    <x v="34"/>
    <x v="0"/>
    <n v="0"/>
    <n v="0"/>
    <n v="1"/>
    <n v="0"/>
    <n v="0"/>
    <n v="0"/>
    <n v="0"/>
    <n v="1"/>
    <n v="0"/>
    <n v="0"/>
    <n v="1"/>
    <n v="0"/>
    <n v="0"/>
    <n v="0"/>
    <n v="0"/>
    <n v="0"/>
    <n v="0"/>
    <n v="1"/>
    <n v="0"/>
    <n v="0"/>
    <n v="0"/>
    <n v="0"/>
    <n v="0"/>
    <n v="1"/>
    <n v="1"/>
    <n v="0"/>
    <n v="1"/>
    <n v="0"/>
    <n v="0"/>
    <n v="0"/>
    <n v="0"/>
    <n v="1"/>
    <n v="0"/>
  </r>
  <r>
    <x v="35"/>
    <x v="5"/>
    <n v="0"/>
    <n v="1"/>
    <n v="0"/>
    <n v="0"/>
    <n v="0"/>
    <n v="0"/>
    <n v="0"/>
    <n v="0"/>
    <n v="0"/>
    <n v="1"/>
    <n v="0"/>
    <n v="0"/>
    <n v="0"/>
    <n v="1"/>
    <n v="0"/>
    <n v="0"/>
    <n v="0"/>
    <n v="0"/>
    <n v="1"/>
    <n v="0"/>
    <n v="0"/>
    <n v="0"/>
    <n v="0"/>
    <n v="1"/>
    <n v="1"/>
    <n v="0"/>
    <n v="0"/>
    <n v="0"/>
    <n v="1"/>
    <n v="0"/>
    <n v="0"/>
    <n v="0"/>
    <n v="1"/>
  </r>
  <r>
    <x v="36"/>
    <x v="0"/>
    <n v="0"/>
    <n v="1"/>
    <n v="0"/>
    <n v="0"/>
    <n v="0"/>
    <n v="0"/>
    <n v="1"/>
    <n v="0"/>
    <n v="0"/>
    <n v="0"/>
    <n v="0"/>
    <n v="1"/>
    <n v="0"/>
    <n v="0"/>
    <n v="0"/>
    <n v="0"/>
    <n v="1"/>
    <n v="0"/>
    <n v="0"/>
    <n v="1"/>
    <n v="0"/>
    <n v="0"/>
    <n v="0"/>
    <n v="0"/>
    <n v="0"/>
    <n v="1"/>
    <n v="0"/>
    <n v="0"/>
    <n v="1"/>
    <n v="0"/>
    <n v="0"/>
    <n v="0"/>
    <n v="1"/>
  </r>
  <r>
    <x v="37"/>
    <x v="0"/>
    <n v="1"/>
    <n v="0"/>
    <n v="0"/>
    <n v="0"/>
    <n v="0"/>
    <n v="0"/>
    <n v="0"/>
    <n v="0"/>
    <n v="1"/>
    <n v="0"/>
    <n v="1"/>
    <n v="0"/>
    <n v="0"/>
    <n v="0"/>
    <n v="1"/>
    <n v="0"/>
    <n v="0"/>
    <n v="0"/>
    <n v="0"/>
    <n v="1"/>
    <n v="0"/>
    <n v="0"/>
    <n v="0"/>
    <n v="0"/>
    <n v="0"/>
    <n v="1"/>
    <n v="0"/>
    <n v="0"/>
    <n v="1"/>
    <n v="0"/>
    <n v="0"/>
    <n v="0"/>
    <n v="1"/>
  </r>
  <r>
    <x v="38"/>
    <x v="5"/>
    <n v="0"/>
    <n v="1"/>
    <n v="0"/>
    <n v="0"/>
    <n v="0"/>
    <n v="0"/>
    <n v="1"/>
    <n v="0"/>
    <n v="0"/>
    <n v="0"/>
    <n v="0"/>
    <n v="0"/>
    <n v="1"/>
    <n v="0"/>
    <n v="0"/>
    <n v="0"/>
    <n v="1"/>
    <n v="0"/>
    <n v="0"/>
    <n v="0"/>
    <n v="1"/>
    <n v="0"/>
    <n v="0"/>
    <n v="0"/>
    <n v="1"/>
    <n v="0"/>
    <n v="0"/>
    <n v="0"/>
    <n v="1"/>
    <n v="1"/>
    <n v="0"/>
    <n v="0"/>
    <n v="0"/>
  </r>
  <r>
    <x v="39"/>
    <x v="4"/>
    <n v="0"/>
    <n v="1"/>
    <n v="0"/>
    <n v="0"/>
    <n v="0"/>
    <n v="0"/>
    <n v="0"/>
    <n v="0"/>
    <n v="1"/>
    <n v="0"/>
    <n v="0"/>
    <n v="1"/>
    <n v="0"/>
    <n v="0"/>
    <n v="0"/>
    <n v="0"/>
    <n v="0"/>
    <n v="1"/>
    <n v="0"/>
    <n v="0"/>
    <n v="0"/>
    <n v="1"/>
    <n v="0"/>
    <n v="0"/>
    <n v="1"/>
    <n v="0"/>
    <n v="0"/>
    <n v="0"/>
    <n v="1"/>
    <n v="0"/>
    <n v="1"/>
    <n v="0"/>
    <n v="0"/>
  </r>
  <r>
    <x v="40"/>
    <x v="0"/>
    <n v="0"/>
    <n v="0"/>
    <n v="0"/>
    <n v="1"/>
    <n v="0"/>
    <n v="0"/>
    <n v="0"/>
    <n v="0"/>
    <n v="0"/>
    <n v="1"/>
    <n v="0"/>
    <n v="0"/>
    <n v="1"/>
    <n v="0"/>
    <n v="0"/>
    <n v="0"/>
    <n v="0"/>
    <n v="0"/>
    <n v="1"/>
    <n v="0"/>
    <n v="0"/>
    <n v="0"/>
    <n v="0"/>
    <n v="1"/>
    <n v="0"/>
    <n v="1"/>
    <n v="0"/>
    <n v="0"/>
    <n v="1"/>
    <n v="0"/>
    <n v="0"/>
    <n v="0"/>
    <n v="1"/>
  </r>
  <r>
    <x v="41"/>
    <x v="7"/>
    <n v="0"/>
    <n v="1"/>
    <n v="0"/>
    <n v="0"/>
    <n v="0"/>
    <n v="0"/>
    <n v="0"/>
    <n v="1"/>
    <n v="0"/>
    <n v="0"/>
    <n v="0"/>
    <n v="1"/>
    <n v="0"/>
    <n v="0"/>
    <n v="0"/>
    <n v="0"/>
    <n v="1"/>
    <n v="0"/>
    <n v="0"/>
    <n v="0"/>
    <n v="0"/>
    <n v="1"/>
    <n v="0"/>
    <n v="0"/>
    <n v="1"/>
    <n v="0"/>
    <n v="0"/>
    <n v="0"/>
    <n v="1"/>
    <n v="0"/>
    <n v="1"/>
    <n v="0"/>
    <n v="0"/>
  </r>
  <r>
    <x v="42"/>
    <x v="4"/>
    <n v="0"/>
    <n v="1"/>
    <n v="0"/>
    <n v="0"/>
    <n v="0"/>
    <n v="0"/>
    <n v="0"/>
    <n v="0"/>
    <n v="1"/>
    <n v="0"/>
    <n v="0"/>
    <n v="1"/>
    <n v="0"/>
    <n v="0"/>
    <n v="0"/>
    <n v="0"/>
    <n v="0"/>
    <n v="1"/>
    <n v="0"/>
    <n v="0"/>
    <n v="1"/>
    <n v="0"/>
    <n v="0"/>
    <n v="0"/>
    <n v="1"/>
    <n v="0"/>
    <n v="0"/>
    <n v="0"/>
    <n v="1"/>
    <n v="0"/>
    <n v="1"/>
    <n v="0"/>
    <n v="0"/>
  </r>
  <r>
    <x v="43"/>
    <x v="3"/>
    <n v="0"/>
    <n v="1"/>
    <n v="0"/>
    <n v="0"/>
    <n v="0"/>
    <n v="0"/>
    <n v="0"/>
    <n v="0"/>
    <n v="1"/>
    <n v="0"/>
    <n v="0"/>
    <n v="0"/>
    <n v="1"/>
    <n v="0"/>
    <n v="1"/>
    <n v="0"/>
    <n v="0"/>
    <n v="0"/>
    <n v="0"/>
    <n v="1"/>
    <n v="0"/>
    <n v="0"/>
    <n v="0"/>
    <n v="0"/>
    <n v="1"/>
    <n v="0"/>
    <n v="0"/>
    <n v="0"/>
    <n v="1"/>
    <n v="0"/>
    <n v="0"/>
    <n v="0"/>
    <n v="1"/>
  </r>
  <r>
    <x v="44"/>
    <x v="5"/>
    <n v="0"/>
    <n v="1"/>
    <n v="0"/>
    <n v="0"/>
    <n v="0"/>
    <n v="1"/>
    <n v="0"/>
    <n v="0"/>
    <n v="0"/>
    <n v="0"/>
    <n v="0"/>
    <n v="1"/>
    <n v="0"/>
    <n v="0"/>
    <n v="0"/>
    <n v="1"/>
    <n v="0"/>
    <n v="0"/>
    <n v="0"/>
    <n v="0"/>
    <n v="1"/>
    <n v="0"/>
    <n v="0"/>
    <n v="0"/>
    <n v="1"/>
    <n v="0"/>
    <n v="0"/>
    <n v="0"/>
    <n v="1"/>
    <n v="0"/>
    <n v="0"/>
    <n v="0"/>
    <n v="1"/>
  </r>
  <r>
    <x v="45"/>
    <x v="3"/>
    <n v="0"/>
    <n v="0"/>
    <n v="1"/>
    <n v="0"/>
    <n v="0"/>
    <n v="0"/>
    <n v="1"/>
    <n v="0"/>
    <n v="0"/>
    <n v="0"/>
    <n v="1"/>
    <n v="0"/>
    <n v="0"/>
    <n v="0"/>
    <n v="0"/>
    <n v="1"/>
    <n v="0"/>
    <n v="0"/>
    <n v="0"/>
    <n v="0"/>
    <n v="0"/>
    <n v="1"/>
    <n v="0"/>
    <n v="0"/>
    <n v="1"/>
    <n v="0"/>
    <n v="1"/>
    <n v="0"/>
    <n v="0"/>
    <n v="0"/>
    <n v="0"/>
    <n v="1"/>
    <n v="0"/>
  </r>
  <r>
    <x v="46"/>
    <x v="0"/>
    <n v="0"/>
    <n v="1"/>
    <n v="0"/>
    <n v="0"/>
    <n v="0"/>
    <n v="0"/>
    <n v="1"/>
    <n v="0"/>
    <n v="0"/>
    <n v="0"/>
    <n v="0"/>
    <n v="1"/>
    <n v="0"/>
    <n v="0"/>
    <n v="0"/>
    <n v="1"/>
    <n v="0"/>
    <n v="0"/>
    <n v="0"/>
    <n v="0"/>
    <n v="1"/>
    <n v="0"/>
    <n v="0"/>
    <n v="0"/>
    <n v="0"/>
    <n v="1"/>
    <n v="0"/>
    <n v="0"/>
    <n v="1"/>
    <n v="0"/>
    <n v="1"/>
    <n v="0"/>
    <n v="0"/>
  </r>
  <r>
    <x v="47"/>
    <x v="0"/>
    <n v="0"/>
    <n v="1"/>
    <n v="0"/>
    <n v="0"/>
    <n v="0"/>
    <n v="0"/>
    <n v="1"/>
    <n v="0"/>
    <n v="0"/>
    <n v="0"/>
    <n v="0"/>
    <n v="1"/>
    <n v="0"/>
    <n v="0"/>
    <n v="1"/>
    <n v="0"/>
    <n v="0"/>
    <n v="0"/>
    <n v="0"/>
    <n v="0"/>
    <n v="1"/>
    <n v="0"/>
    <n v="0"/>
    <n v="0"/>
    <n v="0"/>
    <n v="1"/>
    <n v="0"/>
    <n v="0"/>
    <n v="1"/>
    <n v="1"/>
    <n v="0"/>
    <n v="0"/>
    <n v="0"/>
  </r>
  <r>
    <x v="48"/>
    <x v="0"/>
    <n v="0"/>
    <n v="1"/>
    <n v="0"/>
    <n v="0"/>
    <n v="0"/>
    <n v="0"/>
    <n v="0"/>
    <n v="0"/>
    <n v="1"/>
    <n v="0"/>
    <n v="0"/>
    <n v="1"/>
    <n v="0"/>
    <n v="0"/>
    <n v="0"/>
    <n v="0"/>
    <n v="0"/>
    <n v="1"/>
    <n v="0"/>
    <n v="0"/>
    <n v="0"/>
    <n v="1"/>
    <n v="0"/>
    <n v="0"/>
    <n v="1"/>
    <n v="0"/>
    <n v="0"/>
    <n v="0"/>
    <n v="1"/>
    <n v="1"/>
    <n v="0"/>
    <n v="0"/>
    <n v="0"/>
  </r>
  <r>
    <x v="49"/>
    <x v="0"/>
    <n v="1"/>
    <n v="0"/>
    <n v="0"/>
    <n v="0"/>
    <n v="0"/>
    <n v="1"/>
    <n v="0"/>
    <n v="0"/>
    <n v="0"/>
    <n v="0"/>
    <n v="1"/>
    <n v="0"/>
    <n v="0"/>
    <n v="0"/>
    <n v="1"/>
    <n v="0"/>
    <n v="0"/>
    <n v="0"/>
    <n v="0"/>
    <n v="1"/>
    <n v="0"/>
    <n v="0"/>
    <n v="0"/>
    <n v="0"/>
    <n v="0"/>
    <n v="1"/>
    <n v="0"/>
    <n v="0"/>
    <n v="1"/>
    <n v="1"/>
    <n v="0"/>
    <n v="0"/>
    <n v="0"/>
  </r>
  <r>
    <x v="50"/>
    <x v="0"/>
    <n v="1"/>
    <n v="0"/>
    <n v="0"/>
    <n v="0"/>
    <n v="0"/>
    <n v="0"/>
    <n v="0"/>
    <n v="0"/>
    <n v="1"/>
    <n v="0"/>
    <n v="1"/>
    <n v="0"/>
    <n v="0"/>
    <n v="0"/>
    <n v="0"/>
    <n v="0"/>
    <n v="0"/>
    <n v="1"/>
    <n v="0"/>
    <n v="1"/>
    <n v="0"/>
    <n v="0"/>
    <n v="0"/>
    <n v="0"/>
    <n v="1"/>
    <n v="0"/>
    <n v="0"/>
    <n v="0"/>
    <n v="1"/>
    <n v="1"/>
    <n v="0"/>
    <n v="0"/>
    <n v="0"/>
  </r>
  <r>
    <x v="51"/>
    <x v="0"/>
    <n v="0"/>
    <n v="1"/>
    <n v="0"/>
    <n v="0"/>
    <n v="0"/>
    <n v="0"/>
    <n v="0"/>
    <n v="0"/>
    <n v="1"/>
    <n v="0"/>
    <n v="0"/>
    <n v="1"/>
    <n v="0"/>
    <n v="0"/>
    <n v="0"/>
    <n v="0"/>
    <n v="1"/>
    <n v="0"/>
    <n v="0"/>
    <n v="0"/>
    <n v="0"/>
    <n v="1"/>
    <n v="0"/>
    <n v="0"/>
    <n v="1"/>
    <n v="0"/>
    <n v="0"/>
    <n v="0"/>
    <n v="1"/>
    <n v="1"/>
    <n v="0"/>
    <n v="0"/>
    <n v="0"/>
  </r>
  <r>
    <x v="52"/>
    <x v="0"/>
    <n v="0"/>
    <n v="0"/>
    <n v="1"/>
    <n v="0"/>
    <n v="0"/>
    <n v="0"/>
    <n v="0"/>
    <n v="0"/>
    <n v="1"/>
    <n v="0"/>
    <n v="1"/>
    <n v="0"/>
    <n v="0"/>
    <n v="0"/>
    <n v="0"/>
    <n v="0"/>
    <n v="0"/>
    <n v="1"/>
    <n v="0"/>
    <n v="1"/>
    <n v="0"/>
    <n v="0"/>
    <n v="0"/>
    <n v="0"/>
    <n v="1"/>
    <n v="0"/>
    <n v="1"/>
    <n v="0"/>
    <n v="0"/>
    <n v="0"/>
    <n v="0"/>
    <n v="0"/>
    <n v="1"/>
  </r>
  <r>
    <x v="53"/>
    <x v="0"/>
    <n v="0"/>
    <n v="1"/>
    <n v="0"/>
    <n v="0"/>
    <n v="0"/>
    <n v="0"/>
    <n v="1"/>
    <n v="0"/>
    <n v="0"/>
    <n v="0"/>
    <n v="1"/>
    <n v="0"/>
    <n v="0"/>
    <n v="0"/>
    <n v="0"/>
    <n v="1"/>
    <n v="0"/>
    <n v="0"/>
    <n v="0"/>
    <n v="1"/>
    <n v="0"/>
    <n v="0"/>
    <n v="0"/>
    <n v="0"/>
    <n v="1"/>
    <n v="0"/>
    <n v="0"/>
    <n v="0"/>
    <n v="1"/>
    <n v="0"/>
    <n v="0"/>
    <n v="1"/>
    <n v="0"/>
  </r>
  <r>
    <x v="54"/>
    <x v="3"/>
    <n v="0"/>
    <n v="1"/>
    <n v="0"/>
    <n v="0"/>
    <n v="0"/>
    <n v="0"/>
    <n v="0"/>
    <n v="0"/>
    <n v="1"/>
    <n v="0"/>
    <n v="0"/>
    <n v="1"/>
    <n v="0"/>
    <n v="0"/>
    <n v="0"/>
    <n v="1"/>
    <n v="0"/>
    <n v="0"/>
    <n v="0"/>
    <n v="0"/>
    <n v="0"/>
    <n v="1"/>
    <n v="0"/>
    <n v="0"/>
    <n v="1"/>
    <n v="0"/>
    <n v="0"/>
    <n v="0"/>
    <n v="1"/>
    <n v="0"/>
    <n v="1"/>
    <n v="0"/>
    <n v="0"/>
  </r>
  <r>
    <x v="55"/>
    <x v="3"/>
    <n v="1"/>
    <n v="0"/>
    <n v="0"/>
    <n v="0"/>
    <n v="0"/>
    <n v="0"/>
    <n v="0"/>
    <n v="0"/>
    <n v="1"/>
    <n v="0"/>
    <n v="1"/>
    <n v="0"/>
    <n v="0"/>
    <n v="0"/>
    <n v="1"/>
    <n v="0"/>
    <n v="0"/>
    <n v="0"/>
    <n v="0"/>
    <n v="1"/>
    <n v="0"/>
    <n v="0"/>
    <n v="0"/>
    <n v="0"/>
    <n v="1"/>
    <n v="0"/>
    <n v="0"/>
    <n v="0"/>
    <n v="1"/>
    <n v="1"/>
    <n v="0"/>
    <n v="0"/>
    <n v="0"/>
  </r>
  <r>
    <x v="56"/>
    <x v="0"/>
    <n v="1"/>
    <n v="0"/>
    <n v="0"/>
    <n v="0"/>
    <n v="0"/>
    <n v="1"/>
    <n v="0"/>
    <n v="0"/>
    <n v="0"/>
    <n v="0"/>
    <n v="1"/>
    <n v="0"/>
    <n v="0"/>
    <n v="0"/>
    <n v="1"/>
    <n v="0"/>
    <n v="0"/>
    <n v="0"/>
    <n v="0"/>
    <n v="1"/>
    <n v="0"/>
    <n v="0"/>
    <n v="0"/>
    <n v="0"/>
    <n v="0"/>
    <n v="1"/>
    <n v="0"/>
    <n v="0"/>
    <n v="1"/>
    <n v="1"/>
    <n v="0"/>
    <n v="0"/>
    <n v="0"/>
  </r>
  <r>
    <x v="57"/>
    <x v="0"/>
    <n v="0"/>
    <n v="0"/>
    <n v="0"/>
    <n v="1"/>
    <n v="0"/>
    <n v="0"/>
    <n v="0"/>
    <n v="1"/>
    <n v="0"/>
    <n v="0"/>
    <n v="1"/>
    <n v="0"/>
    <n v="0"/>
    <n v="0"/>
    <n v="0"/>
    <n v="0"/>
    <n v="0"/>
    <n v="1"/>
    <n v="0"/>
    <n v="0"/>
    <n v="0"/>
    <n v="1"/>
    <n v="0"/>
    <n v="0"/>
    <n v="1"/>
    <n v="0"/>
    <n v="1"/>
    <n v="0"/>
    <n v="0"/>
    <n v="0"/>
    <n v="0"/>
    <n v="1"/>
    <n v="0"/>
  </r>
  <r>
    <x v="58"/>
    <x v="8"/>
    <n v="0"/>
    <n v="1"/>
    <n v="0"/>
    <n v="0"/>
    <n v="0"/>
    <n v="0"/>
    <n v="0"/>
    <n v="0"/>
    <n v="0"/>
    <n v="1"/>
    <n v="0"/>
    <n v="0"/>
    <n v="1"/>
    <n v="0"/>
    <n v="0"/>
    <n v="0"/>
    <n v="0"/>
    <n v="0"/>
    <n v="1"/>
    <n v="0"/>
    <n v="0"/>
    <n v="0"/>
    <n v="0"/>
    <n v="1"/>
    <n v="1"/>
    <n v="0"/>
    <n v="0"/>
    <n v="0"/>
    <n v="1"/>
    <n v="0"/>
    <n v="0"/>
    <n v="0"/>
    <n v="1"/>
  </r>
  <r>
    <x v="59"/>
    <x v="8"/>
    <n v="0"/>
    <n v="0"/>
    <n v="1"/>
    <n v="0"/>
    <n v="0"/>
    <n v="0"/>
    <n v="1"/>
    <n v="0"/>
    <n v="0"/>
    <n v="0"/>
    <n v="0"/>
    <n v="1"/>
    <n v="0"/>
    <n v="0"/>
    <n v="0"/>
    <n v="0"/>
    <n v="0"/>
    <n v="0"/>
    <n v="1"/>
    <n v="0"/>
    <n v="0"/>
    <n v="1"/>
    <n v="0"/>
    <n v="0"/>
    <n v="1"/>
    <n v="0"/>
    <n v="0"/>
    <n v="0"/>
    <n v="1"/>
    <n v="0"/>
    <n v="1"/>
    <n v="0"/>
    <n v="0"/>
  </r>
  <r>
    <x v="60"/>
    <x v="5"/>
    <n v="0"/>
    <n v="1"/>
    <n v="0"/>
    <n v="0"/>
    <n v="0"/>
    <n v="0"/>
    <n v="1"/>
    <n v="0"/>
    <n v="0"/>
    <n v="0"/>
    <n v="0"/>
    <n v="0"/>
    <n v="1"/>
    <n v="0"/>
    <n v="0"/>
    <n v="1"/>
    <n v="0"/>
    <n v="0"/>
    <n v="0"/>
    <n v="0"/>
    <n v="1"/>
    <n v="0"/>
    <n v="0"/>
    <n v="0"/>
    <n v="1"/>
    <n v="0"/>
    <n v="0"/>
    <n v="0"/>
    <n v="1"/>
    <n v="1"/>
    <n v="0"/>
    <n v="0"/>
    <n v="0"/>
  </r>
  <r>
    <x v="61"/>
    <x v="3"/>
    <n v="0"/>
    <n v="1"/>
    <n v="0"/>
    <n v="0"/>
    <n v="0"/>
    <n v="0"/>
    <n v="1"/>
    <n v="0"/>
    <n v="0"/>
    <n v="0"/>
    <n v="0"/>
    <n v="1"/>
    <n v="0"/>
    <n v="0"/>
    <n v="1"/>
    <n v="0"/>
    <n v="0"/>
    <n v="0"/>
    <n v="0"/>
    <n v="1"/>
    <n v="0"/>
    <n v="0"/>
    <n v="0"/>
    <n v="0"/>
    <n v="1"/>
    <n v="0"/>
    <n v="0"/>
    <n v="0"/>
    <n v="1"/>
    <n v="0"/>
    <n v="0"/>
    <n v="0"/>
    <n v="1"/>
  </r>
  <r>
    <x v="62"/>
    <x v="2"/>
    <n v="0"/>
    <n v="1"/>
    <n v="0"/>
    <n v="0"/>
    <n v="0"/>
    <n v="0"/>
    <n v="0"/>
    <n v="1"/>
    <n v="0"/>
    <n v="0"/>
    <n v="1"/>
    <n v="0"/>
    <n v="0"/>
    <n v="0"/>
    <n v="1"/>
    <n v="0"/>
    <n v="0"/>
    <n v="0"/>
    <n v="0"/>
    <n v="1"/>
    <n v="0"/>
    <n v="0"/>
    <n v="0"/>
    <n v="0"/>
    <n v="0"/>
    <n v="1"/>
    <n v="0"/>
    <n v="0"/>
    <n v="1"/>
    <n v="0"/>
    <n v="0"/>
    <n v="0"/>
    <n v="1"/>
  </r>
  <r>
    <x v="63"/>
    <x v="0"/>
    <n v="0"/>
    <n v="1"/>
    <n v="0"/>
    <n v="0"/>
    <n v="0"/>
    <n v="0"/>
    <n v="0"/>
    <n v="0"/>
    <n v="1"/>
    <n v="0"/>
    <n v="1"/>
    <n v="0"/>
    <n v="0"/>
    <n v="0"/>
    <n v="1"/>
    <n v="0"/>
    <n v="0"/>
    <n v="0"/>
    <n v="0"/>
    <n v="1"/>
    <n v="0"/>
    <n v="0"/>
    <n v="0"/>
    <n v="0"/>
    <n v="1"/>
    <n v="0"/>
    <n v="0"/>
    <n v="0"/>
    <n v="1"/>
    <n v="0"/>
    <n v="0"/>
    <n v="0"/>
    <n v="1"/>
  </r>
  <r>
    <x v="64"/>
    <x v="4"/>
    <n v="0"/>
    <n v="1"/>
    <n v="0"/>
    <n v="0"/>
    <n v="0"/>
    <n v="0"/>
    <n v="0"/>
    <n v="0"/>
    <n v="1"/>
    <n v="0"/>
    <n v="0"/>
    <n v="0"/>
    <n v="1"/>
    <n v="0"/>
    <n v="0"/>
    <n v="1"/>
    <n v="0"/>
    <n v="0"/>
    <n v="0"/>
    <n v="0"/>
    <n v="0"/>
    <n v="1"/>
    <n v="0"/>
    <n v="0"/>
    <n v="1"/>
    <n v="0"/>
    <n v="0"/>
    <n v="0"/>
    <n v="1"/>
    <n v="1"/>
    <n v="0"/>
    <n v="0"/>
    <n v="0"/>
  </r>
  <r>
    <x v="65"/>
    <x v="0"/>
    <n v="0"/>
    <n v="1"/>
    <n v="0"/>
    <n v="0"/>
    <n v="0"/>
    <n v="0"/>
    <n v="1"/>
    <n v="0"/>
    <n v="0"/>
    <n v="0"/>
    <n v="0"/>
    <n v="1"/>
    <n v="0"/>
    <n v="0"/>
    <n v="1"/>
    <n v="0"/>
    <n v="0"/>
    <n v="0"/>
    <n v="0"/>
    <n v="1"/>
    <n v="0"/>
    <n v="0"/>
    <n v="0"/>
    <n v="0"/>
    <n v="1"/>
    <n v="0"/>
    <n v="0"/>
    <n v="0"/>
    <n v="1"/>
    <n v="1"/>
    <n v="0"/>
    <n v="0"/>
    <n v="0"/>
  </r>
  <r>
    <x v="66"/>
    <x v="0"/>
    <n v="1"/>
    <n v="0"/>
    <n v="0"/>
    <n v="0"/>
    <n v="0"/>
    <n v="1"/>
    <n v="0"/>
    <n v="0"/>
    <n v="0"/>
    <n v="0"/>
    <n v="1"/>
    <n v="0"/>
    <n v="0"/>
    <n v="0"/>
    <n v="1"/>
    <n v="0"/>
    <n v="0"/>
    <n v="0"/>
    <n v="0"/>
    <n v="1"/>
    <n v="0"/>
    <n v="0"/>
    <n v="0"/>
    <n v="0"/>
    <n v="0"/>
    <n v="1"/>
    <n v="0"/>
    <n v="1"/>
    <n v="0"/>
    <n v="1"/>
    <n v="0"/>
    <n v="0"/>
    <n v="0"/>
  </r>
  <r>
    <x v="67"/>
    <x v="0"/>
    <n v="0"/>
    <n v="1"/>
    <n v="0"/>
    <n v="0"/>
    <n v="0"/>
    <n v="0"/>
    <n v="0"/>
    <n v="0"/>
    <n v="1"/>
    <n v="0"/>
    <n v="1"/>
    <n v="0"/>
    <n v="0"/>
    <n v="0"/>
    <n v="0"/>
    <n v="0"/>
    <n v="0"/>
    <n v="1"/>
    <n v="0"/>
    <n v="0"/>
    <n v="0"/>
    <n v="0"/>
    <n v="0"/>
    <n v="1"/>
    <n v="0"/>
    <n v="1"/>
    <n v="0"/>
    <n v="0"/>
    <n v="1"/>
    <n v="0"/>
    <n v="0"/>
    <n v="0"/>
    <n v="1"/>
  </r>
  <r>
    <x v="68"/>
    <x v="4"/>
    <n v="0"/>
    <n v="1"/>
    <n v="0"/>
    <n v="0"/>
    <n v="0"/>
    <n v="0"/>
    <n v="0"/>
    <n v="0"/>
    <n v="1"/>
    <n v="0"/>
    <n v="1"/>
    <n v="0"/>
    <n v="0"/>
    <n v="0"/>
    <n v="0"/>
    <n v="0"/>
    <n v="0"/>
    <n v="1"/>
    <n v="0"/>
    <n v="0"/>
    <n v="0"/>
    <n v="0"/>
    <n v="1"/>
    <n v="0"/>
    <n v="1"/>
    <n v="0"/>
    <n v="0"/>
    <n v="0"/>
    <n v="1"/>
    <n v="0"/>
    <n v="0"/>
    <n v="1"/>
    <n v="0"/>
  </r>
  <r>
    <x v="69"/>
    <x v="2"/>
    <n v="1"/>
    <n v="0"/>
    <n v="0"/>
    <n v="0"/>
    <n v="0"/>
    <n v="1"/>
    <n v="0"/>
    <n v="0"/>
    <n v="0"/>
    <n v="0"/>
    <n v="1"/>
    <n v="0"/>
    <n v="0"/>
    <n v="0"/>
    <n v="1"/>
    <n v="0"/>
    <n v="0"/>
    <n v="0"/>
    <n v="0"/>
    <n v="1"/>
    <n v="0"/>
    <n v="0"/>
    <n v="0"/>
    <n v="0"/>
    <n v="0"/>
    <n v="1"/>
    <n v="0"/>
    <n v="0"/>
    <n v="1"/>
    <n v="1"/>
    <n v="0"/>
    <n v="0"/>
    <n v="0"/>
  </r>
  <r>
    <x v="70"/>
    <x v="4"/>
    <n v="1"/>
    <n v="0"/>
    <n v="0"/>
    <n v="0"/>
    <n v="0"/>
    <n v="1"/>
    <n v="0"/>
    <n v="0"/>
    <n v="0"/>
    <n v="0"/>
    <n v="0"/>
    <n v="0"/>
    <n v="1"/>
    <n v="0"/>
    <n v="1"/>
    <n v="0"/>
    <n v="0"/>
    <n v="0"/>
    <n v="0"/>
    <n v="1"/>
    <n v="0"/>
    <n v="0"/>
    <n v="0"/>
    <n v="0"/>
    <n v="0"/>
    <n v="1"/>
    <n v="0"/>
    <n v="0"/>
    <n v="1"/>
    <n v="1"/>
    <n v="0"/>
    <n v="0"/>
    <n v="0"/>
  </r>
  <r>
    <x v="71"/>
    <x v="3"/>
    <n v="0"/>
    <n v="1"/>
    <n v="0"/>
    <n v="0"/>
    <n v="0"/>
    <n v="0"/>
    <n v="1"/>
    <n v="0"/>
    <n v="0"/>
    <n v="0"/>
    <n v="0"/>
    <n v="1"/>
    <n v="0"/>
    <n v="0"/>
    <n v="0"/>
    <n v="1"/>
    <n v="0"/>
    <n v="0"/>
    <n v="0"/>
    <n v="0"/>
    <n v="1"/>
    <n v="0"/>
    <n v="0"/>
    <n v="0"/>
    <n v="1"/>
    <n v="0"/>
    <n v="0"/>
    <n v="0"/>
    <n v="1"/>
    <n v="1"/>
    <n v="0"/>
    <n v="0"/>
    <n v="0"/>
  </r>
  <r>
    <x v="72"/>
    <x v="3"/>
    <n v="0"/>
    <n v="1"/>
    <n v="0"/>
    <n v="0"/>
    <n v="0"/>
    <n v="1"/>
    <n v="0"/>
    <n v="0"/>
    <n v="0"/>
    <n v="0"/>
    <n v="1"/>
    <n v="0"/>
    <n v="0"/>
    <n v="0"/>
    <n v="0"/>
    <n v="0"/>
    <n v="0"/>
    <n v="1"/>
    <n v="0"/>
    <n v="0"/>
    <n v="0"/>
    <n v="0"/>
    <n v="1"/>
    <n v="0"/>
    <n v="1"/>
    <n v="0"/>
    <n v="0"/>
    <n v="0"/>
    <n v="1"/>
    <n v="0"/>
    <n v="1"/>
    <n v="0"/>
    <n v="0"/>
  </r>
  <r>
    <x v="73"/>
    <x v="7"/>
    <n v="1"/>
    <n v="0"/>
    <n v="0"/>
    <n v="0"/>
    <n v="0"/>
    <n v="0"/>
    <n v="0"/>
    <n v="0"/>
    <n v="1"/>
    <n v="0"/>
    <n v="0"/>
    <n v="1"/>
    <n v="0"/>
    <n v="0"/>
    <n v="1"/>
    <n v="0"/>
    <n v="0"/>
    <n v="0"/>
    <n v="0"/>
    <n v="0"/>
    <n v="1"/>
    <n v="0"/>
    <n v="0"/>
    <n v="0"/>
    <n v="0"/>
    <n v="1"/>
    <n v="0"/>
    <n v="0"/>
    <n v="1"/>
    <n v="1"/>
    <n v="0"/>
    <n v="0"/>
    <n v="0"/>
  </r>
  <r>
    <x v="74"/>
    <x v="7"/>
    <n v="0"/>
    <n v="0"/>
    <n v="0"/>
    <n v="0"/>
    <n v="1"/>
    <n v="0"/>
    <n v="0"/>
    <n v="0"/>
    <n v="1"/>
    <n v="0"/>
    <n v="1"/>
    <n v="0"/>
    <n v="0"/>
    <n v="0"/>
    <n v="1"/>
    <n v="0"/>
    <n v="0"/>
    <n v="0"/>
    <n v="0"/>
    <n v="1"/>
    <n v="0"/>
    <n v="0"/>
    <n v="0"/>
    <n v="0"/>
    <n v="0"/>
    <n v="1"/>
    <n v="0"/>
    <n v="1"/>
    <n v="0"/>
    <n v="1"/>
    <n v="0"/>
    <n v="0"/>
    <n v="0"/>
  </r>
  <r>
    <x v="75"/>
    <x v="0"/>
    <n v="1"/>
    <n v="0"/>
    <n v="0"/>
    <n v="0"/>
    <n v="0"/>
    <n v="0"/>
    <n v="1"/>
    <n v="0"/>
    <n v="0"/>
    <n v="0"/>
    <n v="0"/>
    <n v="0"/>
    <n v="1"/>
    <n v="0"/>
    <n v="0"/>
    <n v="0"/>
    <n v="0"/>
    <n v="1"/>
    <n v="0"/>
    <n v="0"/>
    <n v="0"/>
    <n v="0"/>
    <n v="0"/>
    <n v="1"/>
    <n v="0"/>
    <n v="1"/>
    <n v="0"/>
    <n v="1"/>
    <n v="0"/>
    <n v="0"/>
    <n v="0"/>
    <n v="0"/>
    <n v="1"/>
  </r>
  <r>
    <x v="76"/>
    <x v="0"/>
    <n v="0"/>
    <n v="1"/>
    <n v="0"/>
    <n v="0"/>
    <n v="0"/>
    <n v="0"/>
    <n v="0"/>
    <n v="0"/>
    <n v="1"/>
    <n v="0"/>
    <n v="0"/>
    <n v="1"/>
    <n v="0"/>
    <n v="0"/>
    <n v="0"/>
    <n v="0"/>
    <n v="0"/>
    <n v="1"/>
    <n v="0"/>
    <n v="0"/>
    <n v="1"/>
    <n v="0"/>
    <n v="0"/>
    <n v="0"/>
    <n v="1"/>
    <n v="0"/>
    <n v="0"/>
    <n v="0"/>
    <n v="1"/>
    <n v="0"/>
    <n v="0"/>
    <n v="1"/>
    <n v="0"/>
  </r>
  <r>
    <x v="77"/>
    <x v="4"/>
    <n v="0"/>
    <n v="1"/>
    <n v="0"/>
    <n v="0"/>
    <n v="0"/>
    <n v="0"/>
    <n v="0"/>
    <n v="0"/>
    <n v="1"/>
    <n v="0"/>
    <n v="0"/>
    <n v="1"/>
    <n v="0"/>
    <n v="0"/>
    <n v="0"/>
    <n v="1"/>
    <n v="0"/>
    <n v="0"/>
    <n v="0"/>
    <n v="0"/>
    <n v="1"/>
    <n v="0"/>
    <n v="0"/>
    <n v="0"/>
    <n v="1"/>
    <n v="0"/>
    <n v="0"/>
    <n v="0"/>
    <n v="1"/>
    <n v="1"/>
    <n v="0"/>
    <n v="0"/>
    <n v="0"/>
  </r>
  <r>
    <x v="78"/>
    <x v="7"/>
    <n v="1"/>
    <n v="0"/>
    <n v="0"/>
    <n v="0"/>
    <n v="0"/>
    <n v="0"/>
    <n v="0"/>
    <n v="1"/>
    <n v="0"/>
    <n v="0"/>
    <n v="0"/>
    <n v="1"/>
    <n v="0"/>
    <n v="0"/>
    <n v="1"/>
    <n v="0"/>
    <n v="0"/>
    <n v="0"/>
    <n v="0"/>
    <n v="1"/>
    <n v="0"/>
    <n v="0"/>
    <n v="0"/>
    <n v="0"/>
    <n v="1"/>
    <n v="0"/>
    <n v="0"/>
    <n v="1"/>
    <n v="0"/>
    <n v="1"/>
    <n v="0"/>
    <n v="0"/>
    <n v="0"/>
  </r>
  <r>
    <x v="79"/>
    <x v="7"/>
    <n v="1"/>
    <n v="0"/>
    <n v="0"/>
    <n v="0"/>
    <n v="0"/>
    <n v="0"/>
    <n v="0"/>
    <n v="1"/>
    <n v="0"/>
    <n v="0"/>
    <n v="1"/>
    <n v="0"/>
    <n v="0"/>
    <n v="0"/>
    <n v="0"/>
    <n v="0"/>
    <n v="0"/>
    <n v="1"/>
    <n v="0"/>
    <n v="0"/>
    <n v="0"/>
    <n v="0"/>
    <n v="1"/>
    <n v="0"/>
    <n v="0"/>
    <n v="1"/>
    <n v="0"/>
    <n v="0"/>
    <n v="1"/>
    <n v="1"/>
    <n v="0"/>
    <n v="0"/>
    <n v="0"/>
  </r>
  <r>
    <x v="80"/>
    <x v="3"/>
    <n v="0"/>
    <n v="1"/>
    <n v="0"/>
    <n v="0"/>
    <n v="0"/>
    <n v="0"/>
    <n v="1"/>
    <n v="0"/>
    <n v="0"/>
    <n v="0"/>
    <n v="0"/>
    <n v="1"/>
    <n v="0"/>
    <n v="0"/>
    <n v="0"/>
    <n v="1"/>
    <n v="0"/>
    <n v="0"/>
    <n v="0"/>
    <n v="0"/>
    <n v="1"/>
    <n v="0"/>
    <n v="0"/>
    <n v="0"/>
    <n v="1"/>
    <n v="0"/>
    <n v="0"/>
    <n v="1"/>
    <n v="0"/>
    <n v="1"/>
    <n v="0"/>
    <n v="0"/>
    <n v="0"/>
  </r>
  <r>
    <x v="81"/>
    <x v="4"/>
    <n v="0"/>
    <n v="1"/>
    <n v="0"/>
    <n v="0"/>
    <n v="0"/>
    <n v="0"/>
    <n v="0"/>
    <n v="0"/>
    <n v="1"/>
    <n v="0"/>
    <n v="0"/>
    <n v="1"/>
    <n v="0"/>
    <n v="0"/>
    <n v="1"/>
    <n v="0"/>
    <n v="0"/>
    <n v="0"/>
    <n v="0"/>
    <n v="0"/>
    <n v="1"/>
    <n v="0"/>
    <n v="0"/>
    <n v="0"/>
    <n v="1"/>
    <n v="0"/>
    <n v="0"/>
    <n v="0"/>
    <n v="1"/>
    <n v="1"/>
    <n v="0"/>
    <n v="0"/>
    <n v="0"/>
  </r>
  <r>
    <x v="82"/>
    <x v="3"/>
    <n v="0"/>
    <n v="1"/>
    <n v="0"/>
    <n v="0"/>
    <n v="0"/>
    <n v="0"/>
    <n v="0"/>
    <n v="0"/>
    <n v="1"/>
    <n v="0"/>
    <n v="1"/>
    <n v="0"/>
    <n v="0"/>
    <n v="0"/>
    <n v="0"/>
    <n v="1"/>
    <n v="0"/>
    <n v="0"/>
    <n v="0"/>
    <n v="0"/>
    <n v="1"/>
    <n v="0"/>
    <n v="0"/>
    <n v="0"/>
    <n v="0"/>
    <n v="1"/>
    <n v="1"/>
    <n v="0"/>
    <n v="0"/>
    <n v="0"/>
    <n v="0"/>
    <n v="0"/>
    <n v="1"/>
  </r>
  <r>
    <x v="83"/>
    <x v="5"/>
    <n v="1"/>
    <n v="0"/>
    <n v="0"/>
    <n v="0"/>
    <n v="0"/>
    <n v="1"/>
    <n v="0"/>
    <n v="0"/>
    <n v="0"/>
    <n v="0"/>
    <n v="1"/>
    <n v="0"/>
    <n v="0"/>
    <n v="0"/>
    <n v="1"/>
    <n v="0"/>
    <n v="0"/>
    <n v="0"/>
    <n v="0"/>
    <n v="1"/>
    <n v="0"/>
    <n v="0"/>
    <n v="0"/>
    <n v="0"/>
    <n v="0"/>
    <n v="1"/>
    <n v="0"/>
    <n v="0"/>
    <n v="1"/>
    <n v="0"/>
    <n v="0"/>
    <n v="0"/>
    <n v="1"/>
  </r>
  <r>
    <x v="84"/>
    <x v="0"/>
    <n v="0"/>
    <n v="1"/>
    <n v="0"/>
    <n v="0"/>
    <n v="0"/>
    <n v="0"/>
    <n v="1"/>
    <n v="0"/>
    <n v="0"/>
    <n v="0"/>
    <n v="0"/>
    <n v="0"/>
    <n v="1"/>
    <n v="0"/>
    <n v="0"/>
    <n v="1"/>
    <n v="0"/>
    <n v="0"/>
    <n v="0"/>
    <n v="0"/>
    <n v="1"/>
    <n v="0"/>
    <n v="0"/>
    <n v="0"/>
    <n v="1"/>
    <n v="0"/>
    <n v="0"/>
    <n v="0"/>
    <n v="1"/>
    <n v="1"/>
    <n v="0"/>
    <n v="0"/>
    <n v="0"/>
  </r>
  <r>
    <x v="85"/>
    <x v="4"/>
    <n v="0"/>
    <n v="1"/>
    <n v="0"/>
    <n v="0"/>
    <n v="0"/>
    <n v="0"/>
    <n v="1"/>
    <n v="0"/>
    <n v="0"/>
    <n v="0"/>
    <n v="0"/>
    <n v="0"/>
    <n v="1"/>
    <n v="0"/>
    <n v="0"/>
    <n v="1"/>
    <n v="0"/>
    <n v="0"/>
    <n v="0"/>
    <n v="0"/>
    <n v="0"/>
    <n v="0"/>
    <n v="1"/>
    <n v="0"/>
    <n v="0"/>
    <n v="1"/>
    <n v="0"/>
    <n v="1"/>
    <n v="0"/>
    <n v="1"/>
    <n v="0"/>
    <n v="0"/>
    <n v="0"/>
  </r>
  <r>
    <x v="86"/>
    <x v="1"/>
    <n v="0"/>
    <n v="1"/>
    <n v="0"/>
    <n v="0"/>
    <n v="0"/>
    <n v="0"/>
    <n v="0"/>
    <n v="0"/>
    <n v="1"/>
    <n v="0"/>
    <n v="0"/>
    <n v="0"/>
    <n v="0"/>
    <n v="1"/>
    <n v="0"/>
    <n v="1"/>
    <n v="0"/>
    <n v="0"/>
    <n v="0"/>
    <n v="1"/>
    <n v="0"/>
    <n v="0"/>
    <n v="0"/>
    <n v="0"/>
    <n v="0"/>
    <n v="1"/>
    <n v="0"/>
    <n v="0"/>
    <n v="1"/>
    <n v="1"/>
    <n v="0"/>
    <n v="0"/>
    <n v="0"/>
  </r>
  <r>
    <x v="87"/>
    <x v="0"/>
    <n v="1"/>
    <n v="0"/>
    <n v="0"/>
    <n v="0"/>
    <n v="0"/>
    <n v="1"/>
    <n v="0"/>
    <n v="0"/>
    <n v="0"/>
    <n v="0"/>
    <n v="1"/>
    <n v="0"/>
    <n v="0"/>
    <n v="0"/>
    <n v="1"/>
    <n v="0"/>
    <n v="0"/>
    <n v="0"/>
    <n v="0"/>
    <n v="1"/>
    <n v="0"/>
    <n v="0"/>
    <n v="0"/>
    <n v="0"/>
    <n v="0"/>
    <n v="1"/>
    <n v="0"/>
    <n v="0"/>
    <n v="1"/>
    <n v="0"/>
    <n v="0"/>
    <n v="0"/>
    <n v="1"/>
  </r>
  <r>
    <x v="88"/>
    <x v="3"/>
    <n v="0"/>
    <n v="1"/>
    <n v="0"/>
    <n v="0"/>
    <n v="0"/>
    <n v="0"/>
    <n v="0"/>
    <n v="0"/>
    <n v="1"/>
    <n v="0"/>
    <n v="0"/>
    <n v="1"/>
    <n v="0"/>
    <n v="0"/>
    <n v="0"/>
    <n v="0"/>
    <n v="0"/>
    <n v="1"/>
    <n v="0"/>
    <n v="1"/>
    <n v="0"/>
    <n v="0"/>
    <n v="0"/>
    <n v="0"/>
    <n v="1"/>
    <n v="0"/>
    <n v="0"/>
    <n v="0"/>
    <n v="1"/>
    <n v="0"/>
    <n v="0"/>
    <n v="0"/>
    <n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0"/>
    <n v="0"/>
    <n v="0"/>
    <n v="0"/>
    <n v="0"/>
    <n v="0"/>
    <n v="0"/>
    <n v="0"/>
    <n v="0"/>
    <n v="0"/>
    <n v="1"/>
    <n v="0"/>
    <n v="0"/>
    <n v="0"/>
    <n v="0"/>
    <n v="0"/>
    <n v="1"/>
  </r>
  <r>
    <x v="1"/>
    <x v="1"/>
    <n v="0"/>
    <n v="0"/>
    <n v="0"/>
    <n v="0"/>
    <n v="0"/>
    <n v="0"/>
    <n v="0"/>
    <n v="0"/>
    <n v="0"/>
    <n v="0"/>
    <n v="0"/>
    <n v="0"/>
    <n v="0"/>
    <n v="0"/>
    <n v="0"/>
    <n v="0"/>
    <n v="0"/>
    <n v="0"/>
    <n v="1"/>
    <n v="0"/>
    <n v="1"/>
    <n v="0"/>
  </r>
  <r>
    <x v="2"/>
    <x v="2"/>
    <n v="0"/>
    <n v="0"/>
    <n v="0"/>
    <n v="0"/>
    <n v="0"/>
    <n v="0"/>
    <n v="0"/>
    <n v="0"/>
    <n v="0"/>
    <n v="0"/>
    <n v="0"/>
    <n v="0"/>
    <n v="0"/>
    <n v="0"/>
    <n v="0"/>
    <n v="0"/>
    <n v="0"/>
    <n v="0"/>
    <n v="0"/>
    <n v="0"/>
    <n v="0"/>
    <n v="0"/>
  </r>
  <r>
    <x v="3"/>
    <x v="2"/>
    <n v="0"/>
    <n v="0"/>
    <n v="0"/>
    <n v="0"/>
    <n v="0"/>
    <n v="0"/>
    <n v="0"/>
    <n v="0"/>
    <n v="0"/>
    <n v="0"/>
    <n v="1"/>
    <n v="0"/>
    <n v="0"/>
    <n v="0"/>
    <n v="0"/>
    <n v="0"/>
    <n v="0"/>
    <n v="0"/>
    <n v="0"/>
    <n v="0"/>
    <n v="0"/>
    <n v="0"/>
  </r>
  <r>
    <x v="4"/>
    <x v="3"/>
    <n v="0"/>
    <n v="1"/>
    <n v="1"/>
    <n v="0"/>
    <n v="0"/>
    <n v="0"/>
    <n v="0"/>
    <n v="0"/>
    <n v="1"/>
    <n v="0"/>
    <n v="0"/>
    <n v="0"/>
    <n v="0"/>
    <n v="0"/>
    <n v="0"/>
    <n v="0"/>
    <n v="0"/>
    <n v="0"/>
    <n v="0"/>
    <n v="0"/>
    <n v="0"/>
    <n v="0"/>
  </r>
  <r>
    <x v="5"/>
    <x v="0"/>
    <n v="0"/>
    <n v="1"/>
    <n v="0"/>
    <n v="0"/>
    <n v="0"/>
    <n v="0"/>
    <n v="0"/>
    <n v="0"/>
    <n v="0"/>
    <n v="0"/>
    <n v="0"/>
    <n v="0"/>
    <n v="0"/>
    <n v="0"/>
    <n v="0"/>
    <n v="0"/>
    <n v="0"/>
    <n v="0"/>
    <n v="0"/>
    <n v="0"/>
    <n v="0"/>
    <n v="0"/>
  </r>
  <r>
    <x v="6"/>
    <x v="0"/>
    <n v="1"/>
    <n v="0"/>
    <n v="0"/>
    <n v="0"/>
    <n v="0"/>
    <n v="0"/>
    <n v="0"/>
    <n v="0"/>
    <n v="0"/>
    <n v="0"/>
    <n v="0"/>
    <n v="0"/>
    <n v="0"/>
    <n v="0"/>
    <n v="0"/>
    <n v="0"/>
    <n v="0"/>
    <n v="0"/>
    <n v="0"/>
    <n v="0"/>
    <n v="0"/>
    <n v="0"/>
  </r>
  <r>
    <x v="7"/>
    <x v="3"/>
    <n v="0"/>
    <n v="0"/>
    <n v="0"/>
    <n v="0"/>
    <n v="0"/>
    <n v="1"/>
    <n v="1"/>
    <n v="0"/>
    <n v="0"/>
    <n v="1"/>
    <n v="0"/>
    <n v="0"/>
    <n v="0"/>
    <n v="0"/>
    <n v="0"/>
    <n v="0"/>
    <n v="0"/>
    <n v="0"/>
    <n v="0"/>
    <n v="0"/>
    <n v="0"/>
    <n v="0"/>
  </r>
  <r>
    <x v="8"/>
    <x v="3"/>
    <n v="0"/>
    <n v="1"/>
    <n v="1"/>
    <n v="0"/>
    <n v="0"/>
    <n v="0"/>
    <n v="0"/>
    <n v="0"/>
    <n v="0"/>
    <n v="1"/>
    <n v="0"/>
    <n v="0"/>
    <n v="0"/>
    <n v="0"/>
    <n v="0"/>
    <n v="0"/>
    <n v="0"/>
    <n v="0"/>
    <n v="0"/>
    <n v="0"/>
    <n v="0"/>
    <n v="0"/>
  </r>
  <r>
    <x v="9"/>
    <x v="3"/>
    <n v="0"/>
    <n v="0"/>
    <n v="0"/>
    <n v="0"/>
    <n v="0"/>
    <n v="0"/>
    <n v="0"/>
    <n v="0"/>
    <n v="0"/>
    <n v="1"/>
    <n v="0"/>
    <n v="0"/>
    <n v="0"/>
    <n v="0"/>
    <n v="0"/>
    <n v="0"/>
    <n v="0"/>
    <n v="0"/>
    <n v="0"/>
    <n v="0"/>
    <n v="0"/>
    <n v="0"/>
  </r>
  <r>
    <x v="10"/>
    <x v="4"/>
    <n v="0"/>
    <n v="0"/>
    <n v="0"/>
    <n v="0"/>
    <n v="0"/>
    <n v="0"/>
    <n v="0"/>
    <n v="0"/>
    <n v="0"/>
    <n v="0"/>
    <n v="0"/>
    <n v="0"/>
    <n v="0"/>
    <n v="0"/>
    <n v="0"/>
    <n v="0"/>
    <n v="0"/>
    <n v="0"/>
    <n v="0"/>
    <n v="0"/>
    <n v="0"/>
    <n v="0"/>
  </r>
  <r>
    <x v="11"/>
    <x v="4"/>
    <n v="1"/>
    <n v="0"/>
    <n v="0"/>
    <n v="0"/>
    <n v="1"/>
    <n v="0"/>
    <n v="0"/>
    <n v="0"/>
    <n v="0"/>
    <n v="0"/>
    <n v="0"/>
    <n v="0"/>
    <n v="0"/>
    <n v="0"/>
    <n v="0"/>
    <n v="0"/>
    <n v="0"/>
    <n v="0"/>
    <n v="0"/>
    <n v="0"/>
    <n v="0"/>
    <n v="0"/>
  </r>
  <r>
    <x v="12"/>
    <x v="5"/>
    <n v="0"/>
    <n v="0"/>
    <n v="0"/>
    <n v="0"/>
    <n v="0"/>
    <n v="0"/>
    <n v="0"/>
    <n v="0"/>
    <n v="0"/>
    <n v="0"/>
    <n v="0"/>
    <n v="0"/>
    <n v="0"/>
    <n v="0"/>
    <n v="0"/>
    <n v="0"/>
    <n v="0"/>
    <n v="0"/>
    <n v="0"/>
    <n v="0"/>
    <n v="0"/>
    <n v="0"/>
  </r>
  <r>
    <x v="13"/>
    <x v="0"/>
    <n v="1"/>
    <n v="0"/>
    <n v="0"/>
    <n v="0"/>
    <n v="0"/>
    <n v="0"/>
    <n v="0"/>
    <n v="0"/>
    <n v="0"/>
    <n v="0"/>
    <n v="0"/>
    <n v="0"/>
    <n v="0"/>
    <n v="0"/>
    <n v="0"/>
    <n v="0"/>
    <n v="0"/>
    <n v="0"/>
    <n v="0"/>
    <n v="0"/>
    <n v="0"/>
    <n v="0"/>
  </r>
  <r>
    <x v="14"/>
    <x v="0"/>
    <n v="0"/>
    <n v="0"/>
    <n v="0"/>
    <n v="0"/>
    <n v="0"/>
    <n v="0"/>
    <n v="0"/>
    <n v="0"/>
    <n v="0"/>
    <n v="0"/>
    <n v="0"/>
    <n v="0"/>
    <n v="0"/>
    <n v="0"/>
    <n v="0"/>
    <n v="0"/>
    <n v="0"/>
    <n v="0"/>
    <n v="0"/>
    <n v="0"/>
    <n v="0"/>
    <n v="0"/>
  </r>
  <r>
    <x v="15"/>
    <x v="5"/>
    <n v="1"/>
    <n v="0"/>
    <n v="0"/>
    <n v="0"/>
    <n v="0"/>
    <n v="0"/>
    <n v="0"/>
    <n v="0"/>
    <n v="0"/>
    <n v="0"/>
    <n v="0"/>
    <n v="0"/>
    <n v="0"/>
    <n v="0"/>
    <n v="0"/>
    <n v="0"/>
    <n v="0"/>
    <n v="0"/>
    <n v="0"/>
    <n v="0"/>
    <n v="0"/>
    <n v="0"/>
  </r>
  <r>
    <x v="16"/>
    <x v="0"/>
    <n v="0"/>
    <n v="1"/>
    <n v="0"/>
    <n v="0"/>
    <n v="0"/>
    <n v="0"/>
    <n v="0"/>
    <n v="0"/>
    <n v="0"/>
    <n v="0"/>
    <n v="0"/>
    <n v="0"/>
    <n v="0"/>
    <n v="0"/>
    <n v="0"/>
    <n v="0"/>
    <n v="0"/>
    <n v="0"/>
    <n v="0"/>
    <n v="0"/>
    <n v="0"/>
    <n v="0"/>
  </r>
  <r>
    <x v="17"/>
    <x v="6"/>
    <n v="0"/>
    <n v="0"/>
    <n v="0"/>
    <n v="0"/>
    <n v="0"/>
    <n v="0"/>
    <n v="0"/>
    <n v="0"/>
    <n v="0"/>
    <n v="0"/>
    <n v="0"/>
    <n v="0"/>
    <n v="0"/>
    <n v="0"/>
    <n v="0"/>
    <n v="0"/>
    <n v="0"/>
    <n v="0"/>
    <n v="0"/>
    <n v="0"/>
    <n v="0"/>
    <n v="0"/>
  </r>
  <r>
    <x v="18"/>
    <x v="0"/>
    <n v="0"/>
    <n v="1"/>
    <n v="0"/>
    <n v="0"/>
    <n v="0"/>
    <n v="0"/>
    <n v="0"/>
    <n v="0"/>
    <n v="0"/>
    <n v="0"/>
    <n v="0"/>
    <n v="0"/>
    <n v="0"/>
    <n v="0"/>
    <n v="0"/>
    <n v="0"/>
    <n v="0"/>
    <n v="0"/>
    <n v="0"/>
    <n v="0"/>
    <n v="0"/>
    <n v="0"/>
  </r>
  <r>
    <x v="19"/>
    <x v="0"/>
    <n v="0"/>
    <n v="1"/>
    <n v="0"/>
    <n v="0"/>
    <n v="0"/>
    <n v="0"/>
    <n v="0"/>
    <n v="0"/>
    <n v="0"/>
    <n v="0"/>
    <n v="0"/>
    <n v="0"/>
    <n v="0"/>
    <n v="0"/>
    <n v="0"/>
    <n v="0"/>
    <n v="0"/>
    <n v="0"/>
    <n v="0"/>
    <n v="0"/>
    <n v="0"/>
    <n v="0"/>
  </r>
  <r>
    <x v="20"/>
    <x v="0"/>
    <n v="1"/>
    <n v="1"/>
    <n v="0"/>
    <n v="0"/>
    <n v="0"/>
    <n v="0"/>
    <n v="0"/>
    <n v="0"/>
    <n v="0"/>
    <n v="0"/>
    <n v="1"/>
    <n v="0"/>
    <n v="0"/>
    <n v="0"/>
    <n v="0"/>
    <n v="0"/>
    <n v="0"/>
    <n v="0"/>
    <n v="0"/>
    <n v="0"/>
    <n v="0"/>
    <n v="0"/>
  </r>
  <r>
    <x v="21"/>
    <x v="4"/>
    <n v="0"/>
    <n v="1"/>
    <n v="0"/>
    <n v="0"/>
    <n v="0"/>
    <n v="0"/>
    <n v="0"/>
    <n v="0"/>
    <n v="0"/>
    <n v="0"/>
    <n v="1"/>
    <n v="0"/>
    <n v="0"/>
    <n v="0"/>
    <n v="0"/>
    <n v="0"/>
    <n v="0"/>
    <n v="0"/>
    <n v="0"/>
    <n v="0"/>
    <n v="0"/>
    <n v="0"/>
  </r>
  <r>
    <x v="22"/>
    <x v="2"/>
    <n v="0"/>
    <n v="0"/>
    <n v="0"/>
    <n v="0"/>
    <n v="0"/>
    <n v="0"/>
    <n v="0"/>
    <n v="0"/>
    <n v="0"/>
    <n v="0"/>
    <n v="0"/>
    <n v="0"/>
    <n v="0"/>
    <n v="0"/>
    <n v="0"/>
    <n v="0"/>
    <n v="0"/>
    <n v="0"/>
    <n v="0"/>
    <n v="0"/>
    <n v="0"/>
    <n v="1"/>
  </r>
  <r>
    <x v="23"/>
    <x v="5"/>
    <n v="0"/>
    <n v="1"/>
    <n v="0"/>
    <n v="1"/>
    <n v="0"/>
    <n v="0"/>
    <n v="0"/>
    <n v="0"/>
    <n v="0"/>
    <n v="0"/>
    <n v="0"/>
    <n v="0"/>
    <n v="0"/>
    <n v="0"/>
    <n v="0"/>
    <n v="0"/>
    <n v="0"/>
    <n v="0"/>
    <n v="0"/>
    <n v="0"/>
    <n v="0"/>
    <n v="0"/>
  </r>
  <r>
    <x v="24"/>
    <x v="3"/>
    <n v="0"/>
    <n v="0"/>
    <n v="0"/>
    <n v="0"/>
    <n v="0"/>
    <n v="0"/>
    <n v="0"/>
    <n v="0"/>
    <n v="0"/>
    <n v="0"/>
    <n v="0"/>
    <n v="0"/>
    <n v="0"/>
    <n v="0"/>
    <n v="0"/>
    <n v="0"/>
    <n v="0"/>
    <n v="0"/>
    <n v="0"/>
    <n v="0"/>
    <n v="0"/>
    <n v="0"/>
  </r>
  <r>
    <x v="25"/>
    <x v="6"/>
    <n v="0"/>
    <n v="0"/>
    <n v="1"/>
    <n v="0"/>
    <n v="0"/>
    <n v="0"/>
    <n v="0"/>
    <n v="0"/>
    <n v="0"/>
    <n v="0"/>
    <n v="0"/>
    <n v="0"/>
    <n v="0"/>
    <n v="0"/>
    <n v="0"/>
    <n v="0"/>
    <n v="0"/>
    <n v="0"/>
    <n v="0"/>
    <n v="0"/>
    <n v="0"/>
    <n v="0"/>
  </r>
  <r>
    <x v="26"/>
    <x v="0"/>
    <n v="0"/>
    <n v="1"/>
    <n v="0"/>
    <n v="0"/>
    <n v="0"/>
    <n v="0"/>
    <n v="0"/>
    <n v="0"/>
    <n v="0"/>
    <n v="0"/>
    <n v="1"/>
    <n v="0"/>
    <n v="0"/>
    <n v="0"/>
    <n v="0"/>
    <n v="0"/>
    <n v="0"/>
    <n v="0"/>
    <n v="0"/>
    <n v="0"/>
    <n v="0"/>
    <n v="0"/>
  </r>
  <r>
    <x v="27"/>
    <x v="0"/>
    <n v="1"/>
    <n v="0"/>
    <n v="0"/>
    <n v="0"/>
    <n v="0"/>
    <n v="0"/>
    <n v="0"/>
    <n v="0"/>
    <n v="0"/>
    <n v="0"/>
    <n v="0"/>
    <n v="0"/>
    <n v="0"/>
    <n v="0"/>
    <n v="0"/>
    <n v="0"/>
    <n v="0"/>
    <n v="0"/>
    <n v="0"/>
    <n v="0"/>
    <n v="0"/>
    <n v="0"/>
  </r>
  <r>
    <x v="28"/>
    <x v="4"/>
    <n v="1"/>
    <n v="1"/>
    <n v="0"/>
    <n v="0"/>
    <n v="0"/>
    <n v="1"/>
    <n v="0"/>
    <n v="0"/>
    <n v="0"/>
    <n v="0"/>
    <n v="0"/>
    <n v="0"/>
    <n v="0"/>
    <n v="0"/>
    <n v="0"/>
    <n v="0"/>
    <n v="0"/>
    <n v="0"/>
    <n v="0"/>
    <n v="0"/>
    <n v="0"/>
    <n v="0"/>
  </r>
  <r>
    <x v="29"/>
    <x v="4"/>
    <n v="0"/>
    <n v="0"/>
    <n v="0"/>
    <n v="0"/>
    <n v="0"/>
    <n v="0"/>
    <n v="0"/>
    <n v="0"/>
    <n v="0"/>
    <n v="0"/>
    <n v="0"/>
    <n v="0"/>
    <n v="0"/>
    <n v="0"/>
    <n v="0"/>
    <n v="0"/>
    <n v="0"/>
    <n v="0"/>
    <n v="0"/>
    <n v="0"/>
    <n v="0"/>
    <n v="0"/>
  </r>
  <r>
    <x v="30"/>
    <x v="4"/>
    <n v="0"/>
    <n v="1"/>
    <n v="0"/>
    <n v="0"/>
    <n v="0"/>
    <n v="0"/>
    <n v="0"/>
    <n v="0"/>
    <n v="0"/>
    <n v="1"/>
    <n v="1"/>
    <n v="0"/>
    <n v="0"/>
    <n v="0"/>
    <n v="0"/>
    <n v="0"/>
    <n v="0"/>
    <n v="0"/>
    <n v="0"/>
    <n v="0"/>
    <n v="0"/>
    <n v="0"/>
  </r>
  <r>
    <x v="31"/>
    <x v="2"/>
    <n v="0"/>
    <n v="0"/>
    <n v="0"/>
    <n v="0"/>
    <n v="0"/>
    <n v="0"/>
    <n v="0"/>
    <n v="0"/>
    <n v="0"/>
    <n v="0"/>
    <n v="0"/>
    <n v="0"/>
    <n v="0"/>
    <n v="0"/>
    <n v="0"/>
    <n v="0"/>
    <n v="0"/>
    <n v="0"/>
    <n v="0"/>
    <n v="1"/>
    <n v="0"/>
    <n v="0"/>
  </r>
  <r>
    <x v="32"/>
    <x v="4"/>
    <n v="0"/>
    <n v="1"/>
    <n v="1"/>
    <n v="0"/>
    <n v="0"/>
    <n v="0"/>
    <n v="0"/>
    <n v="0"/>
    <n v="0"/>
    <n v="1"/>
    <n v="1"/>
    <n v="0"/>
    <n v="0"/>
    <n v="0"/>
    <n v="0"/>
    <n v="0"/>
    <n v="0"/>
    <n v="0"/>
    <n v="0"/>
    <n v="0"/>
    <n v="0"/>
    <n v="0"/>
  </r>
  <r>
    <x v="33"/>
    <x v="6"/>
    <n v="0"/>
    <n v="0"/>
    <n v="0"/>
    <n v="0"/>
    <n v="0"/>
    <n v="0"/>
    <n v="0"/>
    <n v="0"/>
    <n v="0"/>
    <n v="0"/>
    <n v="0"/>
    <n v="0"/>
    <n v="0"/>
    <n v="0"/>
    <n v="0"/>
    <n v="0"/>
    <n v="0"/>
    <n v="0"/>
    <n v="0"/>
    <n v="0"/>
    <n v="0"/>
    <n v="0"/>
  </r>
  <r>
    <x v="34"/>
    <x v="0"/>
    <n v="0"/>
    <n v="0"/>
    <n v="0"/>
    <n v="0"/>
    <n v="0"/>
    <n v="0"/>
    <n v="0"/>
    <n v="0"/>
    <n v="0"/>
    <n v="0"/>
    <n v="0"/>
    <n v="1"/>
    <n v="0"/>
    <n v="0"/>
    <n v="0"/>
    <n v="0"/>
    <n v="0"/>
    <n v="0"/>
    <n v="0"/>
    <n v="0"/>
    <n v="0"/>
    <n v="0"/>
  </r>
  <r>
    <x v="35"/>
    <x v="5"/>
    <n v="0"/>
    <n v="1"/>
    <n v="1"/>
    <n v="0"/>
    <n v="0"/>
    <n v="0"/>
    <n v="0"/>
    <n v="0"/>
    <n v="0"/>
    <n v="0"/>
    <n v="1"/>
    <n v="0"/>
    <n v="0"/>
    <n v="0"/>
    <n v="0"/>
    <n v="0"/>
    <n v="0"/>
    <n v="0"/>
    <n v="0"/>
    <n v="0"/>
    <n v="0"/>
    <n v="0"/>
  </r>
  <r>
    <x v="36"/>
    <x v="0"/>
    <n v="0"/>
    <n v="0"/>
    <n v="0"/>
    <n v="0"/>
    <n v="0"/>
    <n v="0"/>
    <n v="0"/>
    <n v="0"/>
    <n v="0"/>
    <n v="0"/>
    <n v="1"/>
    <n v="0"/>
    <n v="0"/>
    <n v="0"/>
    <n v="0"/>
    <n v="0"/>
    <n v="0"/>
    <n v="0"/>
    <n v="0"/>
    <n v="0"/>
    <n v="0"/>
    <n v="0"/>
  </r>
  <r>
    <x v="37"/>
    <x v="0"/>
    <n v="0"/>
    <n v="0"/>
    <n v="0"/>
    <n v="0"/>
    <n v="0"/>
    <n v="0"/>
    <n v="0"/>
    <n v="0"/>
    <n v="0"/>
    <n v="0"/>
    <n v="0"/>
    <n v="0"/>
    <n v="0"/>
    <n v="0"/>
    <n v="0"/>
    <n v="0"/>
    <n v="0"/>
    <n v="0"/>
    <n v="0"/>
    <n v="0"/>
    <n v="0"/>
    <n v="0"/>
  </r>
  <r>
    <x v="38"/>
    <x v="5"/>
    <n v="0"/>
    <n v="1"/>
    <n v="0"/>
    <n v="0"/>
    <n v="0"/>
    <n v="0"/>
    <n v="0"/>
    <n v="0"/>
    <n v="0"/>
    <n v="0"/>
    <n v="0"/>
    <n v="0"/>
    <n v="0"/>
    <n v="0"/>
    <n v="0"/>
    <n v="0"/>
    <n v="0"/>
    <n v="0"/>
    <n v="0"/>
    <n v="0"/>
    <n v="0"/>
    <n v="0"/>
  </r>
  <r>
    <x v="39"/>
    <x v="4"/>
    <n v="0"/>
    <n v="1"/>
    <n v="1"/>
    <n v="0"/>
    <n v="0"/>
    <n v="1"/>
    <n v="0"/>
    <n v="0"/>
    <n v="0"/>
    <n v="0"/>
    <n v="0"/>
    <n v="0"/>
    <n v="0"/>
    <n v="0"/>
    <n v="0"/>
    <n v="0"/>
    <n v="0"/>
    <n v="0"/>
    <n v="0"/>
    <n v="0"/>
    <n v="0"/>
    <n v="0"/>
  </r>
  <r>
    <x v="40"/>
    <x v="0"/>
    <n v="0"/>
    <n v="0"/>
    <n v="0"/>
    <n v="0"/>
    <n v="0"/>
    <n v="0"/>
    <n v="0"/>
    <n v="0"/>
    <n v="0"/>
    <n v="0"/>
    <n v="0"/>
    <n v="0"/>
    <n v="0"/>
    <n v="0"/>
    <n v="0"/>
    <n v="0"/>
    <n v="1"/>
    <n v="1"/>
    <n v="1"/>
    <n v="0"/>
    <n v="0"/>
    <n v="0"/>
  </r>
  <r>
    <x v="41"/>
    <x v="7"/>
    <n v="0"/>
    <n v="1"/>
    <n v="0"/>
    <n v="0"/>
    <n v="0"/>
    <n v="0"/>
    <n v="0"/>
    <n v="0"/>
    <n v="0"/>
    <n v="0"/>
    <n v="1"/>
    <n v="0"/>
    <n v="0"/>
    <n v="0"/>
    <n v="0"/>
    <n v="0"/>
    <n v="0"/>
    <n v="0"/>
    <n v="0"/>
    <n v="0"/>
    <n v="0"/>
    <n v="0"/>
  </r>
  <r>
    <x v="42"/>
    <x v="4"/>
    <n v="1"/>
    <n v="1"/>
    <n v="0"/>
    <n v="0"/>
    <n v="0"/>
    <n v="0"/>
    <n v="0"/>
    <n v="0"/>
    <n v="0"/>
    <n v="0"/>
    <n v="0"/>
    <n v="0"/>
    <n v="0"/>
    <n v="0"/>
    <n v="0"/>
    <n v="0"/>
    <n v="0"/>
    <n v="0"/>
    <n v="0"/>
    <n v="0"/>
    <n v="0"/>
    <n v="0"/>
  </r>
  <r>
    <x v="43"/>
    <x v="3"/>
    <n v="0"/>
    <n v="1"/>
    <n v="1"/>
    <n v="0"/>
    <n v="0"/>
    <n v="0"/>
    <n v="0"/>
    <n v="1"/>
    <n v="0"/>
    <n v="0"/>
    <n v="0"/>
    <n v="0"/>
    <n v="0"/>
    <n v="0"/>
    <n v="0"/>
    <n v="0"/>
    <n v="0"/>
    <n v="0"/>
    <n v="0"/>
    <n v="0"/>
    <n v="0"/>
    <n v="0"/>
  </r>
  <r>
    <x v="44"/>
    <x v="5"/>
    <n v="1"/>
    <n v="0"/>
    <n v="0"/>
    <n v="0"/>
    <n v="0"/>
    <n v="0"/>
    <n v="0"/>
    <n v="0"/>
    <n v="0"/>
    <n v="0"/>
    <n v="0"/>
    <n v="0"/>
    <n v="0"/>
    <n v="0"/>
    <n v="0"/>
    <n v="0"/>
    <n v="0"/>
    <n v="0"/>
    <n v="0"/>
    <n v="0"/>
    <n v="0"/>
    <n v="0"/>
  </r>
  <r>
    <x v="45"/>
    <x v="3"/>
    <n v="0"/>
    <n v="0"/>
    <n v="0"/>
    <n v="0"/>
    <n v="0"/>
    <n v="0"/>
    <n v="0"/>
    <n v="0"/>
    <n v="0"/>
    <n v="0"/>
    <n v="0"/>
    <n v="1"/>
    <n v="0"/>
    <n v="0"/>
    <n v="1"/>
    <n v="0"/>
    <n v="0"/>
    <n v="0"/>
    <n v="0"/>
    <n v="0"/>
    <n v="0"/>
    <n v="0"/>
  </r>
  <r>
    <x v="46"/>
    <x v="0"/>
    <n v="0"/>
    <n v="0"/>
    <n v="0"/>
    <n v="0"/>
    <n v="0"/>
    <n v="0"/>
    <n v="0"/>
    <n v="0"/>
    <n v="0"/>
    <n v="0"/>
    <n v="0"/>
    <n v="0"/>
    <n v="0"/>
    <n v="0"/>
    <n v="0"/>
    <n v="0"/>
    <n v="0"/>
    <n v="0"/>
    <n v="0"/>
    <n v="0"/>
    <n v="0"/>
    <n v="0"/>
  </r>
  <r>
    <x v="47"/>
    <x v="0"/>
    <n v="0"/>
    <n v="0"/>
    <n v="0"/>
    <n v="0"/>
    <n v="0"/>
    <n v="0"/>
    <n v="0"/>
    <n v="0"/>
    <n v="0"/>
    <n v="1"/>
    <n v="0"/>
    <n v="0"/>
    <n v="0"/>
    <n v="0"/>
    <n v="0"/>
    <n v="0"/>
    <n v="0"/>
    <n v="0"/>
    <n v="0"/>
    <n v="0"/>
    <n v="0"/>
    <n v="0"/>
  </r>
  <r>
    <x v="48"/>
    <x v="0"/>
    <n v="1"/>
    <n v="1"/>
    <n v="1"/>
    <n v="0"/>
    <n v="0"/>
    <n v="1"/>
    <n v="0"/>
    <n v="0"/>
    <n v="0"/>
    <n v="0"/>
    <n v="1"/>
    <n v="0"/>
    <n v="0"/>
    <n v="0"/>
    <n v="0"/>
    <n v="0"/>
    <n v="0"/>
    <n v="0"/>
    <n v="0"/>
    <n v="0"/>
    <n v="0"/>
    <n v="0"/>
  </r>
  <r>
    <x v="49"/>
    <x v="0"/>
    <n v="0"/>
    <n v="0"/>
    <n v="0"/>
    <n v="0"/>
    <n v="0"/>
    <n v="0"/>
    <n v="0"/>
    <n v="0"/>
    <n v="0"/>
    <n v="0"/>
    <n v="0"/>
    <n v="0"/>
    <n v="0"/>
    <n v="0"/>
    <n v="0"/>
    <n v="0"/>
    <n v="0"/>
    <n v="0"/>
    <n v="0"/>
    <n v="0"/>
    <n v="0"/>
    <n v="0"/>
  </r>
  <r>
    <x v="50"/>
    <x v="0"/>
    <n v="0"/>
    <n v="0"/>
    <n v="0"/>
    <n v="0"/>
    <n v="0"/>
    <n v="0"/>
    <n v="0"/>
    <n v="0"/>
    <n v="0"/>
    <n v="0"/>
    <n v="0"/>
    <n v="0"/>
    <n v="0"/>
    <n v="0"/>
    <n v="0"/>
    <n v="0"/>
    <n v="0"/>
    <n v="0"/>
    <n v="0"/>
    <n v="0"/>
    <n v="0"/>
    <n v="0"/>
  </r>
  <r>
    <x v="51"/>
    <x v="0"/>
    <n v="0"/>
    <n v="1"/>
    <n v="1"/>
    <n v="0"/>
    <n v="0"/>
    <n v="0"/>
    <n v="0"/>
    <n v="0"/>
    <n v="0"/>
    <n v="0"/>
    <n v="0"/>
    <n v="0"/>
    <n v="0"/>
    <n v="0"/>
    <n v="0"/>
    <n v="0"/>
    <n v="0"/>
    <n v="0"/>
    <n v="0"/>
    <n v="0"/>
    <n v="0"/>
    <n v="0"/>
  </r>
  <r>
    <x v="52"/>
    <x v="0"/>
    <n v="0"/>
    <n v="0"/>
    <n v="0"/>
    <n v="0"/>
    <n v="0"/>
    <n v="0"/>
    <n v="0"/>
    <n v="0"/>
    <n v="0"/>
    <n v="0"/>
    <n v="0"/>
    <n v="0"/>
    <n v="0"/>
    <n v="0"/>
    <n v="1"/>
    <n v="0"/>
    <n v="0"/>
    <n v="0"/>
    <n v="0"/>
    <n v="0"/>
    <n v="0"/>
    <n v="0"/>
  </r>
  <r>
    <x v="53"/>
    <x v="0"/>
    <n v="0"/>
    <n v="1"/>
    <n v="1"/>
    <n v="0"/>
    <n v="0"/>
    <n v="0"/>
    <n v="0"/>
    <n v="0"/>
    <n v="0"/>
    <n v="0"/>
    <n v="0"/>
    <n v="0"/>
    <n v="0"/>
    <n v="0"/>
    <n v="0"/>
    <n v="0"/>
    <n v="0"/>
    <n v="0"/>
    <n v="0"/>
    <n v="0"/>
    <n v="0"/>
    <n v="0"/>
  </r>
  <r>
    <x v="54"/>
    <x v="3"/>
    <n v="0"/>
    <n v="1"/>
    <n v="1"/>
    <n v="0"/>
    <n v="0"/>
    <n v="0"/>
    <n v="0"/>
    <n v="0"/>
    <n v="0"/>
    <n v="1"/>
    <n v="1"/>
    <n v="0"/>
    <n v="0"/>
    <n v="0"/>
    <n v="0"/>
    <n v="0"/>
    <n v="0"/>
    <n v="0"/>
    <n v="0"/>
    <n v="0"/>
    <n v="0"/>
    <n v="0"/>
  </r>
  <r>
    <x v="55"/>
    <x v="3"/>
    <n v="0"/>
    <n v="0"/>
    <n v="0"/>
    <n v="0"/>
    <n v="0"/>
    <n v="0"/>
    <n v="0"/>
    <n v="0"/>
    <n v="0"/>
    <n v="0"/>
    <n v="0"/>
    <n v="0"/>
    <n v="0"/>
    <n v="0"/>
    <n v="0"/>
    <n v="0"/>
    <n v="0"/>
    <n v="0"/>
    <n v="0"/>
    <n v="0"/>
    <n v="0"/>
    <n v="0"/>
  </r>
  <r>
    <x v="56"/>
    <x v="0"/>
    <n v="0"/>
    <n v="0"/>
    <n v="0"/>
    <n v="0"/>
    <n v="0"/>
    <n v="0"/>
    <n v="0"/>
    <n v="0"/>
    <n v="0"/>
    <n v="0"/>
    <n v="0"/>
    <n v="0"/>
    <n v="0"/>
    <n v="0"/>
    <n v="0"/>
    <n v="0"/>
    <n v="0"/>
    <n v="0"/>
    <n v="0"/>
    <n v="0"/>
    <n v="0"/>
    <n v="0"/>
  </r>
  <r>
    <x v="57"/>
    <x v="0"/>
    <n v="0"/>
    <n v="0"/>
    <n v="0"/>
    <n v="0"/>
    <n v="0"/>
    <n v="0"/>
    <n v="0"/>
    <n v="0"/>
    <n v="0"/>
    <n v="0"/>
    <n v="0"/>
    <n v="0"/>
    <n v="0"/>
    <n v="0"/>
    <n v="0"/>
    <n v="1"/>
    <n v="0"/>
    <n v="0"/>
    <n v="1"/>
    <n v="1"/>
    <n v="0"/>
    <n v="0"/>
  </r>
  <r>
    <x v="58"/>
    <x v="8"/>
    <n v="0"/>
    <n v="0"/>
    <n v="0"/>
    <n v="0"/>
    <n v="0"/>
    <n v="0"/>
    <n v="0"/>
    <n v="0"/>
    <n v="0"/>
    <n v="0"/>
    <n v="1"/>
    <n v="0"/>
    <n v="0"/>
    <n v="0"/>
    <n v="0"/>
    <n v="0"/>
    <n v="0"/>
    <n v="0"/>
    <n v="0"/>
    <n v="0"/>
    <n v="0"/>
    <n v="0"/>
  </r>
  <r>
    <x v="59"/>
    <x v="8"/>
    <n v="0"/>
    <n v="0"/>
    <n v="0"/>
    <n v="0"/>
    <n v="0"/>
    <n v="0"/>
    <n v="0"/>
    <n v="0"/>
    <n v="0"/>
    <n v="0"/>
    <n v="0"/>
    <n v="1"/>
    <n v="1"/>
    <n v="1"/>
    <n v="1"/>
    <n v="0"/>
    <n v="0"/>
    <n v="0"/>
    <n v="0"/>
    <n v="0"/>
    <n v="0"/>
    <n v="0"/>
  </r>
  <r>
    <x v="60"/>
    <x v="5"/>
    <n v="0"/>
    <n v="1"/>
    <n v="0"/>
    <n v="1"/>
    <n v="0"/>
    <n v="0"/>
    <n v="0"/>
    <n v="0"/>
    <n v="0"/>
    <n v="0"/>
    <n v="0"/>
    <n v="0"/>
    <n v="0"/>
    <n v="0"/>
    <n v="0"/>
    <n v="0"/>
    <n v="0"/>
    <n v="0"/>
    <n v="0"/>
    <n v="0"/>
    <n v="0"/>
    <n v="0"/>
  </r>
  <r>
    <x v="61"/>
    <x v="3"/>
    <n v="1"/>
    <n v="1"/>
    <n v="0"/>
    <n v="0"/>
    <n v="0"/>
    <n v="0"/>
    <n v="0"/>
    <n v="0"/>
    <n v="0"/>
    <n v="0"/>
    <n v="0"/>
    <n v="0"/>
    <n v="0"/>
    <n v="0"/>
    <n v="0"/>
    <n v="0"/>
    <n v="0"/>
    <n v="0"/>
    <n v="0"/>
    <n v="0"/>
    <n v="0"/>
    <n v="0"/>
  </r>
  <r>
    <x v="62"/>
    <x v="2"/>
    <n v="0"/>
    <n v="1"/>
    <n v="0"/>
    <n v="0"/>
    <n v="0"/>
    <n v="0"/>
    <n v="0"/>
    <n v="0"/>
    <n v="0"/>
    <n v="0"/>
    <n v="0"/>
    <n v="0"/>
    <n v="0"/>
    <n v="0"/>
    <n v="0"/>
    <n v="0"/>
    <n v="0"/>
    <n v="0"/>
    <n v="0"/>
    <n v="0"/>
    <n v="0"/>
    <n v="0"/>
  </r>
  <r>
    <x v="63"/>
    <x v="0"/>
    <n v="1"/>
    <n v="0"/>
    <n v="1"/>
    <n v="0"/>
    <n v="0"/>
    <n v="0"/>
    <n v="0"/>
    <n v="0"/>
    <n v="0"/>
    <n v="0"/>
    <n v="0"/>
    <n v="0"/>
    <n v="0"/>
    <n v="0"/>
    <n v="0"/>
    <n v="0"/>
    <n v="0"/>
    <n v="0"/>
    <n v="0"/>
    <n v="0"/>
    <n v="0"/>
    <n v="0"/>
  </r>
  <r>
    <x v="64"/>
    <x v="4"/>
    <n v="1"/>
    <n v="1"/>
    <n v="1"/>
    <n v="0"/>
    <n v="1"/>
    <n v="0"/>
    <n v="1"/>
    <n v="0"/>
    <n v="0"/>
    <n v="1"/>
    <n v="1"/>
    <n v="0"/>
    <n v="0"/>
    <n v="0"/>
    <n v="0"/>
    <n v="0"/>
    <n v="0"/>
    <n v="0"/>
    <n v="0"/>
    <n v="0"/>
    <n v="0"/>
    <n v="0"/>
  </r>
  <r>
    <x v="65"/>
    <x v="0"/>
    <n v="1"/>
    <n v="1"/>
    <n v="0"/>
    <n v="0"/>
    <n v="0"/>
    <n v="0"/>
    <n v="0"/>
    <n v="0"/>
    <n v="0"/>
    <n v="0"/>
    <n v="0"/>
    <n v="0"/>
    <n v="0"/>
    <n v="0"/>
    <n v="0"/>
    <n v="0"/>
    <n v="0"/>
    <n v="0"/>
    <n v="0"/>
    <n v="0"/>
    <n v="0"/>
    <n v="0"/>
  </r>
  <r>
    <x v="66"/>
    <x v="0"/>
    <n v="0"/>
    <n v="0"/>
    <n v="0"/>
    <n v="0"/>
    <n v="0"/>
    <n v="0"/>
    <n v="0"/>
    <n v="0"/>
    <n v="0"/>
    <n v="0"/>
    <n v="0"/>
    <n v="0"/>
    <n v="0"/>
    <n v="0"/>
    <n v="0"/>
    <n v="0"/>
    <n v="0"/>
    <n v="0"/>
    <n v="0"/>
    <n v="0"/>
    <n v="0"/>
    <n v="0"/>
  </r>
  <r>
    <x v="67"/>
    <x v="0"/>
    <n v="0"/>
    <n v="1"/>
    <n v="0"/>
    <n v="0"/>
    <n v="0"/>
    <n v="0"/>
    <n v="0"/>
    <n v="0"/>
    <n v="0"/>
    <n v="0"/>
    <n v="0"/>
    <n v="0"/>
    <n v="0"/>
    <n v="0"/>
    <n v="0"/>
    <n v="0"/>
    <n v="0"/>
    <n v="0"/>
    <n v="0"/>
    <n v="0"/>
    <n v="0"/>
    <n v="0"/>
  </r>
  <r>
    <x v="68"/>
    <x v="4"/>
    <n v="0"/>
    <n v="0"/>
    <n v="0"/>
    <n v="0"/>
    <n v="0"/>
    <n v="0"/>
    <n v="0"/>
    <n v="0"/>
    <n v="0"/>
    <n v="1"/>
    <n v="0"/>
    <n v="0"/>
    <n v="0"/>
    <n v="0"/>
    <n v="0"/>
    <n v="0"/>
    <n v="0"/>
    <n v="0"/>
    <n v="0"/>
    <n v="0"/>
    <n v="0"/>
    <n v="0"/>
  </r>
  <r>
    <x v="69"/>
    <x v="2"/>
    <n v="0"/>
    <n v="0"/>
    <n v="0"/>
    <n v="0"/>
    <n v="0"/>
    <n v="0"/>
    <n v="0"/>
    <n v="0"/>
    <n v="0"/>
    <n v="0"/>
    <n v="0"/>
    <n v="0"/>
    <n v="0"/>
    <n v="0"/>
    <n v="0"/>
    <n v="0"/>
    <n v="0"/>
    <n v="0"/>
    <n v="0"/>
    <n v="0"/>
    <n v="0"/>
    <n v="0"/>
  </r>
  <r>
    <x v="70"/>
    <x v="4"/>
    <n v="0"/>
    <n v="0"/>
    <n v="0"/>
    <n v="0"/>
    <n v="0"/>
    <n v="0"/>
    <n v="0"/>
    <n v="0"/>
    <n v="0"/>
    <n v="0"/>
    <n v="0"/>
    <n v="0"/>
    <n v="0"/>
    <n v="0"/>
    <n v="0"/>
    <n v="0"/>
    <n v="0"/>
    <n v="0"/>
    <n v="0"/>
    <n v="0"/>
    <n v="0"/>
    <n v="0"/>
  </r>
  <r>
    <x v="71"/>
    <x v="3"/>
    <n v="0"/>
    <n v="1"/>
    <n v="0"/>
    <n v="0"/>
    <n v="0"/>
    <n v="0"/>
    <n v="0"/>
    <n v="0"/>
    <n v="0"/>
    <n v="1"/>
    <n v="1"/>
    <n v="0"/>
    <n v="0"/>
    <n v="0"/>
    <n v="0"/>
    <n v="0"/>
    <n v="0"/>
    <n v="0"/>
    <n v="0"/>
    <n v="0"/>
    <n v="0"/>
    <n v="0"/>
  </r>
  <r>
    <x v="72"/>
    <x v="3"/>
    <n v="0"/>
    <n v="1"/>
    <n v="0"/>
    <n v="0"/>
    <n v="0"/>
    <n v="0"/>
    <n v="0"/>
    <n v="0"/>
    <n v="1"/>
    <n v="0"/>
    <n v="0"/>
    <n v="0"/>
    <n v="0"/>
    <n v="0"/>
    <n v="0"/>
    <n v="0"/>
    <n v="0"/>
    <n v="0"/>
    <n v="0"/>
    <n v="0"/>
    <n v="0"/>
    <n v="0"/>
  </r>
  <r>
    <x v="73"/>
    <x v="7"/>
    <n v="0"/>
    <n v="0"/>
    <n v="0"/>
    <n v="0"/>
    <n v="0"/>
    <n v="0"/>
    <n v="0"/>
    <n v="0"/>
    <n v="0"/>
    <n v="0"/>
    <n v="0"/>
    <n v="0"/>
    <n v="0"/>
    <n v="0"/>
    <n v="0"/>
    <n v="0"/>
    <n v="0"/>
    <n v="0"/>
    <n v="0"/>
    <n v="0"/>
    <n v="0"/>
    <n v="0"/>
  </r>
  <r>
    <x v="74"/>
    <x v="7"/>
    <n v="0"/>
    <n v="0"/>
    <n v="0"/>
    <n v="0"/>
    <n v="0"/>
    <n v="0"/>
    <n v="0"/>
    <n v="0"/>
    <n v="0"/>
    <n v="0"/>
    <n v="0"/>
    <n v="0"/>
    <n v="0"/>
    <n v="0"/>
    <n v="0"/>
    <n v="0"/>
    <n v="0"/>
    <n v="0"/>
    <n v="0"/>
    <n v="0"/>
    <n v="0"/>
    <n v="0"/>
  </r>
  <r>
    <x v="75"/>
    <x v="0"/>
    <n v="0"/>
    <n v="0"/>
    <n v="0"/>
    <n v="0"/>
    <n v="0"/>
    <n v="0"/>
    <n v="0"/>
    <n v="0"/>
    <n v="0"/>
    <n v="0"/>
    <n v="0"/>
    <n v="0"/>
    <n v="0"/>
    <n v="0"/>
    <n v="0"/>
    <n v="0"/>
    <n v="0"/>
    <n v="0"/>
    <n v="0"/>
    <n v="0"/>
    <n v="0"/>
    <n v="0"/>
  </r>
  <r>
    <x v="76"/>
    <x v="0"/>
    <n v="0"/>
    <n v="1"/>
    <n v="0"/>
    <n v="0"/>
    <n v="0"/>
    <n v="0"/>
    <n v="0"/>
    <n v="0"/>
    <n v="0"/>
    <n v="0"/>
    <n v="0"/>
    <n v="0"/>
    <n v="0"/>
    <n v="0"/>
    <n v="0"/>
    <n v="0"/>
    <n v="0"/>
    <n v="0"/>
    <n v="0"/>
    <n v="0"/>
    <n v="0"/>
    <n v="0"/>
  </r>
  <r>
    <x v="77"/>
    <x v="4"/>
    <n v="1"/>
    <n v="1"/>
    <n v="0"/>
    <n v="0"/>
    <n v="0"/>
    <n v="0"/>
    <n v="0"/>
    <n v="0"/>
    <n v="0"/>
    <n v="0"/>
    <n v="1"/>
    <n v="0"/>
    <n v="0"/>
    <n v="0"/>
    <n v="0"/>
    <n v="0"/>
    <n v="0"/>
    <n v="0"/>
    <n v="0"/>
    <n v="0"/>
    <n v="0"/>
    <n v="0"/>
  </r>
  <r>
    <x v="78"/>
    <x v="7"/>
    <n v="0"/>
    <n v="0"/>
    <n v="0"/>
    <n v="0"/>
    <n v="0"/>
    <n v="0"/>
    <n v="0"/>
    <n v="0"/>
    <n v="0"/>
    <n v="0"/>
    <n v="0"/>
    <n v="0"/>
    <n v="0"/>
    <n v="0"/>
    <n v="0"/>
    <n v="0"/>
    <n v="0"/>
    <n v="0"/>
    <n v="0"/>
    <n v="0"/>
    <n v="0"/>
    <n v="0"/>
  </r>
  <r>
    <x v="79"/>
    <x v="7"/>
    <n v="0"/>
    <n v="0"/>
    <n v="0"/>
    <n v="0"/>
    <n v="0"/>
    <n v="0"/>
    <n v="0"/>
    <n v="0"/>
    <n v="0"/>
    <n v="0"/>
    <n v="0"/>
    <n v="0"/>
    <n v="0"/>
    <n v="0"/>
    <n v="0"/>
    <n v="0"/>
    <n v="0"/>
    <n v="0"/>
    <n v="0"/>
    <n v="0"/>
    <n v="0"/>
    <n v="0"/>
  </r>
  <r>
    <x v="80"/>
    <x v="3"/>
    <n v="1"/>
    <n v="1"/>
    <n v="0"/>
    <n v="0"/>
    <n v="1"/>
    <n v="0"/>
    <n v="0"/>
    <n v="0"/>
    <n v="0"/>
    <n v="0"/>
    <n v="0"/>
    <n v="0"/>
    <n v="0"/>
    <n v="0"/>
    <n v="0"/>
    <n v="0"/>
    <n v="0"/>
    <n v="0"/>
    <n v="0"/>
    <n v="0"/>
    <n v="0"/>
    <n v="0"/>
  </r>
  <r>
    <x v="81"/>
    <x v="4"/>
    <n v="0"/>
    <n v="0"/>
    <n v="1"/>
    <n v="0"/>
    <n v="0"/>
    <n v="0"/>
    <n v="0"/>
    <n v="0"/>
    <n v="1"/>
    <n v="0"/>
    <n v="0"/>
    <n v="0"/>
    <n v="0"/>
    <n v="0"/>
    <n v="0"/>
    <n v="0"/>
    <n v="0"/>
    <n v="0"/>
    <n v="0"/>
    <n v="0"/>
    <n v="0"/>
    <n v="0"/>
  </r>
  <r>
    <x v="82"/>
    <x v="3"/>
    <n v="0"/>
    <n v="0"/>
    <n v="0"/>
    <n v="1"/>
    <n v="0"/>
    <n v="0"/>
    <n v="0"/>
    <n v="0"/>
    <n v="0"/>
    <n v="0"/>
    <n v="0"/>
    <n v="0"/>
    <n v="0"/>
    <n v="0"/>
    <n v="0"/>
    <n v="0"/>
    <n v="0"/>
    <n v="0"/>
    <n v="0"/>
    <n v="0"/>
    <n v="0"/>
    <n v="0"/>
  </r>
  <r>
    <x v="83"/>
    <x v="5"/>
    <n v="0"/>
    <n v="0"/>
    <n v="0"/>
    <n v="0"/>
    <n v="0"/>
    <n v="0"/>
    <n v="0"/>
    <n v="0"/>
    <n v="0"/>
    <n v="0"/>
    <n v="0"/>
    <n v="0"/>
    <n v="0"/>
    <n v="0"/>
    <n v="0"/>
    <n v="0"/>
    <n v="0"/>
    <n v="0"/>
    <n v="0"/>
    <n v="0"/>
    <n v="0"/>
    <n v="0"/>
  </r>
  <r>
    <x v="84"/>
    <x v="0"/>
    <n v="0"/>
    <n v="0"/>
    <n v="0"/>
    <n v="0"/>
    <n v="1"/>
    <n v="0"/>
    <n v="0"/>
    <n v="0"/>
    <n v="0"/>
    <n v="0"/>
    <n v="1"/>
    <n v="0"/>
    <n v="0"/>
    <n v="0"/>
    <n v="0"/>
    <n v="0"/>
    <n v="0"/>
    <n v="0"/>
    <n v="0"/>
    <n v="0"/>
    <n v="0"/>
    <n v="0"/>
  </r>
  <r>
    <x v="85"/>
    <x v="4"/>
    <n v="0"/>
    <n v="1"/>
    <n v="0"/>
    <n v="0"/>
    <n v="1"/>
    <n v="0"/>
    <n v="0"/>
    <n v="0"/>
    <n v="0"/>
    <n v="0"/>
    <n v="1"/>
    <n v="0"/>
    <n v="0"/>
    <n v="0"/>
    <n v="0"/>
    <n v="0"/>
    <n v="0"/>
    <n v="0"/>
    <n v="0"/>
    <n v="0"/>
    <n v="0"/>
    <n v="0"/>
  </r>
  <r>
    <x v="86"/>
    <x v="1"/>
    <n v="0"/>
    <n v="0"/>
    <n v="0"/>
    <n v="0"/>
    <n v="0"/>
    <n v="0"/>
    <n v="0"/>
    <n v="0"/>
    <n v="0"/>
    <n v="0"/>
    <n v="1"/>
    <n v="0"/>
    <n v="0"/>
    <n v="0"/>
    <n v="0"/>
    <n v="0"/>
    <n v="0"/>
    <n v="0"/>
    <n v="0"/>
    <n v="0"/>
    <n v="0"/>
    <n v="0"/>
  </r>
  <r>
    <x v="87"/>
    <x v="0"/>
    <n v="0"/>
    <n v="0"/>
    <n v="0"/>
    <n v="0"/>
    <n v="0"/>
    <n v="0"/>
    <n v="0"/>
    <n v="0"/>
    <n v="0"/>
    <n v="0"/>
    <n v="0"/>
    <n v="0"/>
    <n v="0"/>
    <n v="0"/>
    <n v="0"/>
    <n v="0"/>
    <n v="0"/>
    <n v="0"/>
    <n v="0"/>
    <n v="0"/>
    <n v="0"/>
    <n v="0"/>
  </r>
  <r>
    <x v="88"/>
    <x v="3"/>
    <n v="0"/>
    <n v="0"/>
    <n v="0"/>
    <n v="0"/>
    <n v="0"/>
    <n v="1"/>
    <n v="0"/>
    <n v="0"/>
    <n v="0"/>
    <n v="0"/>
    <n v="0"/>
    <n v="0"/>
    <n v="0"/>
    <n v="0"/>
    <n v="0"/>
    <n v="0"/>
    <n v="0"/>
    <n v="0"/>
    <n v="0"/>
    <n v="0"/>
    <n v="0"/>
    <n v="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0"/>
    <n v="0"/>
    <n v="0"/>
    <n v="0"/>
  </r>
  <r>
    <x v="1"/>
    <x v="1"/>
    <n v="0"/>
    <n v="0"/>
    <n v="0"/>
    <n v="0"/>
    <n v="0"/>
    <n v="0"/>
    <n v="0"/>
    <n v="0"/>
    <n v="0"/>
  </r>
  <r>
    <x v="2"/>
    <x v="2"/>
    <n v="0"/>
    <n v="0"/>
    <n v="0"/>
    <n v="1"/>
    <n v="0"/>
    <n v="0"/>
    <n v="0"/>
    <n v="0"/>
    <n v="0"/>
  </r>
  <r>
    <x v="3"/>
    <x v="2"/>
    <n v="0"/>
    <n v="1"/>
    <n v="0"/>
    <n v="0"/>
    <n v="0"/>
    <n v="0"/>
    <n v="0"/>
    <n v="0"/>
    <n v="0"/>
  </r>
  <r>
    <x v="4"/>
    <x v="3"/>
    <n v="0"/>
    <n v="0"/>
    <n v="0"/>
    <n v="0"/>
    <n v="0"/>
    <n v="0"/>
    <n v="0"/>
    <n v="0"/>
    <n v="0"/>
  </r>
  <r>
    <x v="5"/>
    <x v="0"/>
    <n v="0"/>
    <n v="0"/>
    <n v="1"/>
    <n v="0"/>
    <n v="0"/>
    <n v="0"/>
    <n v="0"/>
    <n v="0"/>
    <n v="0"/>
  </r>
  <r>
    <x v="6"/>
    <x v="0"/>
    <n v="0"/>
    <n v="1"/>
    <n v="0"/>
    <n v="0"/>
    <n v="0"/>
    <n v="0"/>
    <n v="0"/>
    <n v="0"/>
    <n v="0"/>
  </r>
  <r>
    <x v="7"/>
    <x v="3"/>
    <n v="0"/>
    <n v="0"/>
    <n v="0"/>
    <n v="0"/>
    <n v="0"/>
    <n v="0"/>
    <n v="0"/>
    <n v="0"/>
    <n v="0"/>
  </r>
  <r>
    <x v="8"/>
    <x v="3"/>
    <n v="0"/>
    <n v="0"/>
    <n v="0"/>
    <n v="0"/>
    <n v="0"/>
    <n v="0"/>
    <n v="0"/>
    <n v="0"/>
    <n v="0"/>
  </r>
  <r>
    <x v="9"/>
    <x v="3"/>
    <n v="0"/>
    <n v="0"/>
    <n v="0"/>
    <n v="0"/>
    <n v="0"/>
    <n v="0"/>
    <n v="0"/>
    <n v="0"/>
    <n v="0"/>
  </r>
  <r>
    <x v="10"/>
    <x v="4"/>
    <n v="0"/>
    <n v="0"/>
    <n v="0"/>
    <n v="0"/>
    <n v="0"/>
    <n v="0"/>
    <n v="0"/>
    <n v="0"/>
    <n v="0"/>
  </r>
  <r>
    <x v="11"/>
    <x v="4"/>
    <n v="0"/>
    <n v="1"/>
    <n v="0"/>
    <n v="0"/>
    <n v="0"/>
    <n v="0"/>
    <n v="0"/>
    <n v="0"/>
    <n v="0"/>
  </r>
  <r>
    <x v="12"/>
    <x v="5"/>
    <n v="1"/>
    <n v="0"/>
    <n v="0"/>
    <n v="0"/>
    <n v="0"/>
    <n v="0"/>
    <n v="0"/>
    <n v="0"/>
    <n v="0"/>
  </r>
  <r>
    <x v="13"/>
    <x v="0"/>
    <n v="0"/>
    <n v="1"/>
    <n v="0"/>
    <n v="0"/>
    <n v="0"/>
    <n v="0"/>
    <n v="0"/>
    <n v="0"/>
    <n v="0"/>
  </r>
  <r>
    <x v="14"/>
    <x v="0"/>
    <n v="0"/>
    <n v="0"/>
    <n v="0"/>
    <n v="0"/>
    <n v="0"/>
    <n v="0"/>
    <n v="0"/>
    <n v="0"/>
    <n v="0"/>
  </r>
  <r>
    <x v="15"/>
    <x v="5"/>
    <n v="0"/>
    <n v="0"/>
    <n v="0"/>
    <n v="0"/>
    <n v="0"/>
    <n v="0"/>
    <n v="0"/>
    <n v="0"/>
    <n v="0"/>
  </r>
  <r>
    <x v="16"/>
    <x v="0"/>
    <n v="0"/>
    <n v="0"/>
    <n v="0"/>
    <n v="0"/>
    <n v="0"/>
    <n v="0"/>
    <n v="0"/>
    <n v="0"/>
    <n v="0"/>
  </r>
  <r>
    <x v="17"/>
    <x v="6"/>
    <n v="0"/>
    <n v="0"/>
    <n v="0"/>
    <n v="0"/>
    <n v="0"/>
    <n v="0"/>
    <n v="0"/>
    <n v="0"/>
    <n v="0"/>
  </r>
  <r>
    <x v="18"/>
    <x v="0"/>
    <n v="0"/>
    <n v="0"/>
    <n v="0"/>
    <n v="0"/>
    <n v="0"/>
    <n v="0"/>
    <n v="0"/>
    <n v="0"/>
    <n v="0"/>
  </r>
  <r>
    <x v="19"/>
    <x v="0"/>
    <n v="0"/>
    <n v="0"/>
    <n v="0"/>
    <n v="0"/>
    <n v="0"/>
    <n v="0"/>
    <n v="1"/>
    <n v="0"/>
    <n v="0"/>
  </r>
  <r>
    <x v="20"/>
    <x v="0"/>
    <n v="0"/>
    <n v="0"/>
    <n v="0"/>
    <n v="0"/>
    <n v="0"/>
    <n v="0"/>
    <n v="0"/>
    <n v="0"/>
    <n v="0"/>
  </r>
  <r>
    <x v="21"/>
    <x v="4"/>
    <n v="0"/>
    <n v="0"/>
    <n v="0"/>
    <n v="0"/>
    <n v="0"/>
    <n v="0"/>
    <n v="0"/>
    <n v="0"/>
    <n v="0"/>
  </r>
  <r>
    <x v="22"/>
    <x v="2"/>
    <n v="0"/>
    <n v="0"/>
    <n v="0"/>
    <n v="0"/>
    <n v="0"/>
    <n v="1"/>
    <n v="0"/>
    <n v="0"/>
    <n v="0"/>
  </r>
  <r>
    <x v="23"/>
    <x v="5"/>
    <n v="1"/>
    <n v="0"/>
    <n v="0"/>
    <n v="0"/>
    <n v="0"/>
    <n v="0"/>
    <n v="0"/>
    <n v="0"/>
    <n v="0"/>
  </r>
  <r>
    <x v="24"/>
    <x v="3"/>
    <n v="0"/>
    <n v="0"/>
    <n v="0"/>
    <n v="0"/>
    <n v="0"/>
    <n v="0"/>
    <n v="0"/>
    <n v="0"/>
    <n v="0"/>
  </r>
  <r>
    <x v="25"/>
    <x v="6"/>
    <n v="0"/>
    <n v="0"/>
    <n v="0"/>
    <n v="0"/>
    <n v="0"/>
    <n v="1"/>
    <n v="0"/>
    <n v="0"/>
    <n v="0"/>
  </r>
  <r>
    <x v="26"/>
    <x v="0"/>
    <n v="0"/>
    <n v="0"/>
    <n v="0"/>
    <n v="0"/>
    <n v="0"/>
    <n v="0"/>
    <n v="0"/>
    <n v="0"/>
    <n v="0"/>
  </r>
  <r>
    <x v="27"/>
    <x v="0"/>
    <n v="0"/>
    <n v="0"/>
    <n v="0"/>
    <n v="0"/>
    <n v="0"/>
    <n v="0"/>
    <n v="0"/>
    <n v="0"/>
    <n v="0"/>
  </r>
  <r>
    <x v="28"/>
    <x v="4"/>
    <n v="0"/>
    <n v="0"/>
    <n v="0"/>
    <n v="0"/>
    <n v="0"/>
    <n v="0"/>
    <n v="0"/>
    <n v="0"/>
    <n v="0"/>
  </r>
  <r>
    <x v="29"/>
    <x v="4"/>
    <n v="0"/>
    <n v="0"/>
    <n v="0"/>
    <n v="0"/>
    <n v="1"/>
    <n v="0"/>
    <n v="0"/>
    <n v="0"/>
    <n v="0"/>
  </r>
  <r>
    <x v="30"/>
    <x v="4"/>
    <n v="0"/>
    <n v="0"/>
    <n v="0"/>
    <n v="0"/>
    <n v="0"/>
    <n v="0"/>
    <n v="0"/>
    <n v="0"/>
    <n v="0"/>
  </r>
  <r>
    <x v="31"/>
    <x v="2"/>
    <n v="0"/>
    <n v="0"/>
    <n v="0"/>
    <n v="0"/>
    <n v="0"/>
    <n v="0"/>
    <n v="0"/>
    <n v="0"/>
    <n v="0"/>
  </r>
  <r>
    <x v="32"/>
    <x v="4"/>
    <n v="0"/>
    <n v="0"/>
    <n v="0"/>
    <n v="0"/>
    <n v="0"/>
    <n v="0"/>
    <n v="0"/>
    <n v="0"/>
    <n v="0"/>
  </r>
  <r>
    <x v="33"/>
    <x v="6"/>
    <n v="0"/>
    <n v="0"/>
    <n v="0"/>
    <n v="0"/>
    <n v="0"/>
    <n v="0"/>
    <n v="0"/>
    <n v="0"/>
    <n v="0"/>
  </r>
  <r>
    <x v="34"/>
    <x v="0"/>
    <n v="0"/>
    <n v="0"/>
    <n v="0"/>
    <n v="0"/>
    <n v="0"/>
    <n v="0"/>
    <n v="1"/>
    <n v="0"/>
    <n v="0"/>
  </r>
  <r>
    <x v="35"/>
    <x v="5"/>
    <n v="0"/>
    <n v="0"/>
    <n v="0"/>
    <n v="0"/>
    <n v="0"/>
    <n v="0"/>
    <n v="0"/>
    <n v="0"/>
    <n v="0"/>
  </r>
  <r>
    <x v="36"/>
    <x v="0"/>
    <n v="1"/>
    <n v="0"/>
    <n v="0"/>
    <n v="0"/>
    <n v="0"/>
    <n v="0"/>
    <n v="0"/>
    <n v="0"/>
    <n v="0"/>
  </r>
  <r>
    <x v="37"/>
    <x v="0"/>
    <n v="0"/>
    <n v="0"/>
    <n v="0"/>
    <n v="0"/>
    <n v="0"/>
    <n v="0"/>
    <n v="0"/>
    <n v="0"/>
    <n v="0"/>
  </r>
  <r>
    <x v="38"/>
    <x v="5"/>
    <n v="1"/>
    <n v="0"/>
    <n v="0"/>
    <n v="0"/>
    <n v="0"/>
    <n v="0"/>
    <n v="0"/>
    <n v="0"/>
    <n v="0"/>
  </r>
  <r>
    <x v="39"/>
    <x v="4"/>
    <n v="0"/>
    <n v="0"/>
    <n v="0"/>
    <n v="0"/>
    <n v="0"/>
    <n v="0"/>
    <n v="0"/>
    <n v="0"/>
    <n v="0"/>
  </r>
  <r>
    <x v="40"/>
    <x v="0"/>
    <n v="0"/>
    <n v="0"/>
    <n v="0"/>
    <n v="0"/>
    <n v="0"/>
    <n v="0"/>
    <n v="0"/>
    <n v="0"/>
    <n v="0"/>
  </r>
  <r>
    <x v="41"/>
    <x v="7"/>
    <n v="0"/>
    <n v="0"/>
    <n v="0"/>
    <n v="0"/>
    <n v="0"/>
    <n v="1"/>
    <n v="0"/>
    <n v="0"/>
    <n v="0"/>
  </r>
  <r>
    <x v="42"/>
    <x v="4"/>
    <n v="0"/>
    <n v="0"/>
    <n v="0"/>
    <n v="0"/>
    <n v="0"/>
    <n v="0"/>
    <n v="0"/>
    <n v="0"/>
    <n v="0"/>
  </r>
  <r>
    <x v="43"/>
    <x v="3"/>
    <n v="0"/>
    <n v="0"/>
    <n v="0"/>
    <n v="0"/>
    <n v="0"/>
    <n v="0"/>
    <n v="0"/>
    <n v="1"/>
    <n v="0"/>
  </r>
  <r>
    <x v="44"/>
    <x v="5"/>
    <n v="0"/>
    <n v="0"/>
    <n v="0"/>
    <n v="0"/>
    <n v="0"/>
    <n v="0"/>
    <n v="0"/>
    <n v="0"/>
    <n v="0"/>
  </r>
  <r>
    <x v="45"/>
    <x v="3"/>
    <n v="1"/>
    <n v="0"/>
    <n v="0"/>
    <n v="0"/>
    <n v="0"/>
    <n v="0"/>
    <n v="0"/>
    <n v="0"/>
    <n v="0"/>
  </r>
  <r>
    <x v="46"/>
    <x v="0"/>
    <n v="0"/>
    <n v="0"/>
    <n v="0"/>
    <n v="1"/>
    <n v="0"/>
    <n v="0"/>
    <n v="0"/>
    <n v="0"/>
    <n v="0"/>
  </r>
  <r>
    <x v="47"/>
    <x v="0"/>
    <n v="0"/>
    <n v="0"/>
    <n v="0"/>
    <n v="1"/>
    <n v="0"/>
    <n v="0"/>
    <n v="0"/>
    <n v="0"/>
    <n v="0"/>
  </r>
  <r>
    <x v="48"/>
    <x v="0"/>
    <n v="0"/>
    <n v="0"/>
    <n v="0"/>
    <n v="0"/>
    <n v="0"/>
    <n v="0"/>
    <n v="0"/>
    <n v="0"/>
    <n v="0"/>
  </r>
  <r>
    <x v="49"/>
    <x v="0"/>
    <n v="0"/>
    <n v="0"/>
    <n v="0"/>
    <n v="0"/>
    <n v="0"/>
    <n v="0"/>
    <n v="0"/>
    <n v="0"/>
    <n v="0"/>
  </r>
  <r>
    <x v="50"/>
    <x v="0"/>
    <n v="0"/>
    <n v="0"/>
    <n v="0"/>
    <n v="0"/>
    <n v="0"/>
    <n v="0"/>
    <n v="0"/>
    <n v="0"/>
    <n v="0"/>
  </r>
  <r>
    <x v="51"/>
    <x v="0"/>
    <n v="0"/>
    <n v="0"/>
    <n v="0"/>
    <n v="0"/>
    <n v="0"/>
    <n v="0"/>
    <n v="0"/>
    <n v="0"/>
    <n v="0"/>
  </r>
  <r>
    <x v="52"/>
    <x v="0"/>
    <n v="0"/>
    <n v="0"/>
    <n v="0"/>
    <n v="0"/>
    <n v="0"/>
    <n v="0"/>
    <n v="0"/>
    <n v="0"/>
    <n v="0"/>
  </r>
  <r>
    <x v="53"/>
    <x v="0"/>
    <n v="0"/>
    <n v="0"/>
    <n v="1"/>
    <n v="0"/>
    <n v="0"/>
    <n v="0"/>
    <n v="0"/>
    <n v="0"/>
    <n v="0"/>
  </r>
  <r>
    <x v="54"/>
    <x v="3"/>
    <n v="0"/>
    <n v="0"/>
    <n v="0"/>
    <n v="0"/>
    <n v="0"/>
    <n v="0"/>
    <n v="0"/>
    <n v="0"/>
    <n v="1"/>
  </r>
  <r>
    <x v="55"/>
    <x v="3"/>
    <n v="0"/>
    <n v="0"/>
    <n v="0"/>
    <n v="0"/>
    <n v="0"/>
    <n v="0"/>
    <n v="0"/>
    <n v="0"/>
    <n v="0"/>
  </r>
  <r>
    <x v="56"/>
    <x v="0"/>
    <n v="0"/>
    <n v="0"/>
    <n v="0"/>
    <n v="0"/>
    <n v="0"/>
    <n v="0"/>
    <n v="0"/>
    <n v="0"/>
    <n v="0"/>
  </r>
  <r>
    <x v="57"/>
    <x v="0"/>
    <n v="0"/>
    <n v="0"/>
    <n v="0"/>
    <n v="0"/>
    <n v="0"/>
    <n v="0"/>
    <n v="1"/>
    <n v="0"/>
    <n v="0"/>
  </r>
  <r>
    <x v="58"/>
    <x v="8"/>
    <n v="0"/>
    <n v="0"/>
    <n v="0"/>
    <n v="0"/>
    <n v="0"/>
    <n v="0"/>
    <n v="0"/>
    <n v="0"/>
    <n v="0"/>
  </r>
  <r>
    <x v="59"/>
    <x v="8"/>
    <n v="1"/>
    <n v="0"/>
    <n v="0"/>
    <n v="0"/>
    <n v="0"/>
    <n v="0"/>
    <n v="0"/>
    <n v="0"/>
    <n v="0"/>
  </r>
  <r>
    <x v="60"/>
    <x v="5"/>
    <n v="1"/>
    <n v="0"/>
    <n v="0"/>
    <n v="0"/>
    <n v="0"/>
    <n v="0"/>
    <n v="0"/>
    <n v="0"/>
    <n v="0"/>
  </r>
  <r>
    <x v="61"/>
    <x v="3"/>
    <n v="0"/>
    <n v="0"/>
    <n v="1"/>
    <n v="0"/>
    <n v="0"/>
    <n v="0"/>
    <n v="0"/>
    <n v="0"/>
    <n v="0"/>
  </r>
  <r>
    <x v="62"/>
    <x v="2"/>
    <n v="0"/>
    <n v="0"/>
    <n v="0"/>
    <n v="0"/>
    <n v="0"/>
    <n v="0"/>
    <n v="1"/>
    <n v="0"/>
    <n v="0"/>
  </r>
  <r>
    <x v="63"/>
    <x v="0"/>
    <n v="0"/>
    <n v="0"/>
    <n v="0"/>
    <n v="0"/>
    <n v="0"/>
    <n v="0"/>
    <n v="0"/>
    <n v="0"/>
    <n v="0"/>
  </r>
  <r>
    <x v="64"/>
    <x v="4"/>
    <n v="0"/>
    <n v="0"/>
    <n v="0"/>
    <n v="0"/>
    <n v="0"/>
    <n v="0"/>
    <n v="0"/>
    <n v="0"/>
    <n v="0"/>
  </r>
  <r>
    <x v="65"/>
    <x v="0"/>
    <n v="0"/>
    <n v="0"/>
    <n v="1"/>
    <n v="0"/>
    <n v="0"/>
    <n v="0"/>
    <n v="0"/>
    <n v="0"/>
    <n v="0"/>
  </r>
  <r>
    <x v="66"/>
    <x v="0"/>
    <n v="0"/>
    <n v="0"/>
    <n v="0"/>
    <n v="0"/>
    <n v="0"/>
    <n v="0"/>
    <n v="0"/>
    <n v="0"/>
    <n v="0"/>
  </r>
  <r>
    <x v="67"/>
    <x v="0"/>
    <n v="0"/>
    <n v="0"/>
    <n v="0"/>
    <n v="0"/>
    <n v="0"/>
    <n v="0"/>
    <n v="0"/>
    <n v="1"/>
    <n v="0"/>
  </r>
  <r>
    <x v="68"/>
    <x v="4"/>
    <n v="0"/>
    <n v="0"/>
    <n v="0"/>
    <n v="0"/>
    <n v="0"/>
    <n v="0"/>
    <n v="0"/>
    <n v="0"/>
    <n v="0"/>
  </r>
  <r>
    <x v="69"/>
    <x v="2"/>
    <n v="0"/>
    <n v="0"/>
    <n v="0"/>
    <n v="0"/>
    <n v="0"/>
    <n v="0"/>
    <n v="0"/>
    <n v="0"/>
    <n v="0"/>
  </r>
  <r>
    <x v="70"/>
    <x v="4"/>
    <n v="0"/>
    <n v="0"/>
    <n v="0"/>
    <n v="0"/>
    <n v="0"/>
    <n v="0"/>
    <n v="0"/>
    <n v="0"/>
    <n v="0"/>
  </r>
  <r>
    <x v="71"/>
    <x v="3"/>
    <n v="1"/>
    <n v="0"/>
    <n v="0"/>
    <n v="0"/>
    <n v="0"/>
    <n v="0"/>
    <n v="0"/>
    <n v="0"/>
    <n v="0"/>
  </r>
  <r>
    <x v="72"/>
    <x v="3"/>
    <n v="0"/>
    <n v="0"/>
    <n v="0"/>
    <n v="0"/>
    <n v="0"/>
    <n v="0"/>
    <n v="0"/>
    <n v="0"/>
    <n v="0"/>
  </r>
  <r>
    <x v="73"/>
    <x v="7"/>
    <n v="0"/>
    <n v="0"/>
    <n v="0"/>
    <n v="0"/>
    <n v="0"/>
    <n v="0"/>
    <n v="0"/>
    <n v="0"/>
    <n v="0"/>
  </r>
  <r>
    <x v="74"/>
    <x v="7"/>
    <n v="0"/>
    <n v="0"/>
    <n v="0"/>
    <n v="0"/>
    <n v="0"/>
    <n v="0"/>
    <n v="0"/>
    <n v="0"/>
    <n v="0"/>
  </r>
  <r>
    <x v="75"/>
    <x v="0"/>
    <n v="0"/>
    <n v="1"/>
    <n v="0"/>
    <n v="0"/>
    <n v="0"/>
    <n v="0"/>
    <n v="0"/>
    <n v="0"/>
    <n v="0"/>
  </r>
  <r>
    <x v="76"/>
    <x v="0"/>
    <n v="0"/>
    <n v="0"/>
    <n v="0"/>
    <n v="0"/>
    <n v="0"/>
    <n v="0"/>
    <n v="0"/>
    <n v="0"/>
    <n v="0"/>
  </r>
  <r>
    <x v="77"/>
    <x v="4"/>
    <n v="0"/>
    <n v="0"/>
    <n v="0"/>
    <n v="0"/>
    <n v="0"/>
    <n v="0"/>
    <n v="0"/>
    <n v="0"/>
    <n v="0"/>
  </r>
  <r>
    <x v="78"/>
    <x v="7"/>
    <n v="0"/>
    <n v="0"/>
    <n v="0"/>
    <n v="0"/>
    <n v="0"/>
    <n v="1"/>
    <n v="0"/>
    <n v="0"/>
    <n v="0"/>
  </r>
  <r>
    <x v="79"/>
    <x v="7"/>
    <n v="0"/>
    <n v="0"/>
    <n v="0"/>
    <n v="0"/>
    <n v="0"/>
    <n v="1"/>
    <n v="0"/>
    <n v="0"/>
    <n v="0"/>
  </r>
  <r>
    <x v="80"/>
    <x v="3"/>
    <n v="1"/>
    <n v="1"/>
    <n v="0"/>
    <n v="0"/>
    <n v="0"/>
    <n v="0"/>
    <n v="0"/>
    <n v="0"/>
    <n v="0"/>
  </r>
  <r>
    <x v="81"/>
    <x v="4"/>
    <n v="0"/>
    <n v="0"/>
    <n v="0"/>
    <n v="0"/>
    <n v="0"/>
    <n v="0"/>
    <n v="0"/>
    <n v="0"/>
    <n v="0"/>
  </r>
  <r>
    <x v="82"/>
    <x v="3"/>
    <n v="0"/>
    <n v="0"/>
    <n v="0"/>
    <n v="0"/>
    <n v="0"/>
    <n v="0"/>
    <n v="0"/>
    <n v="0"/>
    <n v="0"/>
  </r>
  <r>
    <x v="83"/>
    <x v="5"/>
    <n v="0"/>
    <n v="0"/>
    <n v="0"/>
    <n v="0"/>
    <n v="0"/>
    <n v="0"/>
    <n v="0"/>
    <n v="0"/>
    <n v="0"/>
  </r>
  <r>
    <x v="84"/>
    <x v="0"/>
    <n v="1"/>
    <n v="0"/>
    <n v="0"/>
    <n v="0"/>
    <n v="0"/>
    <n v="0"/>
    <n v="0"/>
    <n v="0"/>
    <n v="0"/>
  </r>
  <r>
    <x v="85"/>
    <x v="4"/>
    <n v="1"/>
    <n v="0"/>
    <n v="0"/>
    <n v="0"/>
    <n v="0"/>
    <n v="0"/>
    <n v="0"/>
    <n v="0"/>
    <n v="0"/>
  </r>
  <r>
    <x v="86"/>
    <x v="1"/>
    <n v="0"/>
    <n v="0"/>
    <n v="0"/>
    <n v="0"/>
    <n v="0"/>
    <n v="0"/>
    <n v="0"/>
    <n v="0"/>
    <n v="0"/>
  </r>
  <r>
    <x v="87"/>
    <x v="0"/>
    <n v="0"/>
    <n v="0"/>
    <n v="0"/>
    <n v="0"/>
    <n v="0"/>
    <n v="0"/>
    <n v="0"/>
    <n v="0"/>
    <n v="0"/>
  </r>
  <r>
    <x v="88"/>
    <x v="3"/>
    <n v="0"/>
    <n v="0"/>
    <n v="0"/>
    <n v="0"/>
    <n v="0"/>
    <n v="0"/>
    <n v="0"/>
    <n v="0"/>
    <n v="0"/>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1"/>
    <n v="0"/>
    <n v="0"/>
    <n v="0"/>
    <n v="0"/>
    <n v="0"/>
    <n v="0"/>
    <n v="0"/>
    <n v="0"/>
    <n v="0"/>
  </r>
  <r>
    <x v="1"/>
    <x v="1"/>
    <n v="0"/>
    <n v="0"/>
    <n v="0"/>
    <n v="0"/>
    <n v="0"/>
    <n v="0"/>
    <n v="1"/>
    <n v="0"/>
    <n v="0"/>
    <n v="0"/>
  </r>
  <r>
    <x v="2"/>
    <x v="2"/>
    <n v="0"/>
    <n v="0"/>
    <n v="0"/>
    <n v="0"/>
    <n v="0"/>
    <n v="1"/>
    <n v="0"/>
    <n v="0"/>
    <n v="0"/>
    <n v="0"/>
  </r>
  <r>
    <x v="3"/>
    <x v="2"/>
    <n v="0"/>
    <n v="0"/>
    <n v="0"/>
    <n v="0"/>
    <n v="0"/>
    <n v="1"/>
    <n v="0"/>
    <n v="0"/>
    <n v="0"/>
    <n v="0"/>
  </r>
  <r>
    <x v="4"/>
    <x v="3"/>
    <n v="0"/>
    <n v="0"/>
    <n v="0"/>
    <n v="0"/>
    <n v="0"/>
    <n v="0"/>
    <n v="0"/>
    <n v="0"/>
    <n v="0"/>
    <n v="1"/>
  </r>
  <r>
    <x v="5"/>
    <x v="0"/>
    <n v="1"/>
    <n v="0"/>
    <n v="0"/>
    <n v="0"/>
    <n v="0"/>
    <n v="0"/>
    <n v="0"/>
    <n v="0"/>
    <n v="0"/>
    <n v="0"/>
  </r>
  <r>
    <x v="6"/>
    <x v="0"/>
    <n v="1"/>
    <n v="0"/>
    <n v="0"/>
    <n v="0"/>
    <n v="0"/>
    <n v="0"/>
    <n v="0"/>
    <n v="0"/>
    <n v="0"/>
    <n v="0"/>
  </r>
  <r>
    <x v="7"/>
    <x v="3"/>
    <n v="1"/>
    <n v="0"/>
    <n v="0"/>
    <n v="0"/>
    <n v="0"/>
    <n v="0"/>
    <n v="0"/>
    <n v="0"/>
    <n v="0"/>
    <n v="0"/>
  </r>
  <r>
    <x v="8"/>
    <x v="3"/>
    <n v="0"/>
    <n v="0"/>
    <n v="0"/>
    <n v="0"/>
    <n v="0"/>
    <n v="1"/>
    <n v="0"/>
    <n v="0"/>
    <n v="1"/>
    <n v="0"/>
  </r>
  <r>
    <x v="9"/>
    <x v="3"/>
    <n v="0"/>
    <n v="0"/>
    <n v="0"/>
    <n v="0"/>
    <n v="0"/>
    <n v="0"/>
    <n v="0"/>
    <n v="0"/>
    <n v="0"/>
    <n v="0"/>
  </r>
  <r>
    <x v="10"/>
    <x v="4"/>
    <n v="0"/>
    <n v="0"/>
    <n v="0"/>
    <n v="0"/>
    <n v="0"/>
    <n v="0"/>
    <n v="0"/>
    <n v="0"/>
    <n v="0"/>
    <n v="0"/>
  </r>
  <r>
    <x v="11"/>
    <x v="4"/>
    <n v="0"/>
    <n v="0"/>
    <n v="0"/>
    <n v="0"/>
    <n v="0"/>
    <n v="1"/>
    <n v="0"/>
    <n v="0"/>
    <n v="0"/>
    <n v="1"/>
  </r>
  <r>
    <x v="12"/>
    <x v="5"/>
    <n v="0"/>
    <n v="0"/>
    <n v="0"/>
    <n v="0"/>
    <n v="0"/>
    <n v="1"/>
    <n v="0"/>
    <n v="0"/>
    <n v="0"/>
    <n v="0"/>
  </r>
  <r>
    <x v="13"/>
    <x v="0"/>
    <n v="0"/>
    <n v="0"/>
    <n v="0"/>
    <n v="0"/>
    <n v="0"/>
    <n v="0"/>
    <n v="0"/>
    <n v="0"/>
    <n v="0"/>
    <n v="0"/>
  </r>
  <r>
    <x v="14"/>
    <x v="0"/>
    <n v="0"/>
    <n v="0"/>
    <n v="0"/>
    <n v="0"/>
    <n v="0"/>
    <n v="0"/>
    <n v="0"/>
    <n v="0"/>
    <n v="0"/>
    <n v="0"/>
  </r>
  <r>
    <x v="15"/>
    <x v="5"/>
    <n v="0"/>
    <n v="0"/>
    <n v="0"/>
    <n v="0"/>
    <n v="0"/>
    <n v="1"/>
    <n v="0"/>
    <n v="0"/>
    <n v="0"/>
    <n v="0"/>
  </r>
  <r>
    <x v="16"/>
    <x v="0"/>
    <n v="0"/>
    <n v="0"/>
    <n v="0"/>
    <n v="0"/>
    <n v="1"/>
    <n v="0"/>
    <n v="0"/>
    <n v="0"/>
    <n v="0"/>
    <n v="0"/>
  </r>
  <r>
    <x v="17"/>
    <x v="6"/>
    <n v="0"/>
    <n v="0"/>
    <n v="0"/>
    <n v="0"/>
    <n v="0"/>
    <n v="1"/>
    <n v="0"/>
    <n v="0"/>
    <n v="0"/>
    <n v="0"/>
  </r>
  <r>
    <x v="18"/>
    <x v="0"/>
    <n v="0"/>
    <n v="0"/>
    <n v="0"/>
    <n v="0"/>
    <n v="0"/>
    <n v="0"/>
    <n v="0"/>
    <n v="0"/>
    <n v="0"/>
    <n v="0"/>
  </r>
  <r>
    <x v="19"/>
    <x v="0"/>
    <n v="1"/>
    <n v="0"/>
    <n v="0"/>
    <n v="0"/>
    <n v="0"/>
    <n v="0"/>
    <n v="0"/>
    <n v="0"/>
    <n v="0"/>
    <n v="0"/>
  </r>
  <r>
    <x v="20"/>
    <x v="0"/>
    <n v="0"/>
    <n v="0"/>
    <n v="0"/>
    <n v="0"/>
    <n v="1"/>
    <n v="0"/>
    <n v="0"/>
    <n v="0"/>
    <n v="0"/>
    <n v="0"/>
  </r>
  <r>
    <x v="21"/>
    <x v="4"/>
    <n v="1"/>
    <n v="0"/>
    <n v="1"/>
    <n v="0"/>
    <n v="0"/>
    <n v="0"/>
    <n v="0"/>
    <n v="0"/>
    <n v="0"/>
    <n v="0"/>
  </r>
  <r>
    <x v="22"/>
    <x v="2"/>
    <n v="0"/>
    <n v="0"/>
    <n v="0"/>
    <n v="1"/>
    <n v="0"/>
    <n v="0"/>
    <n v="0"/>
    <n v="0"/>
    <n v="0"/>
    <n v="0"/>
  </r>
  <r>
    <x v="23"/>
    <x v="5"/>
    <n v="0"/>
    <n v="0"/>
    <n v="0"/>
    <n v="0"/>
    <n v="0"/>
    <n v="1"/>
    <n v="0"/>
    <n v="0"/>
    <n v="0"/>
    <n v="1"/>
  </r>
  <r>
    <x v="24"/>
    <x v="3"/>
    <n v="0"/>
    <n v="0"/>
    <n v="0"/>
    <n v="0"/>
    <n v="0"/>
    <n v="0"/>
    <n v="0"/>
    <n v="0"/>
    <n v="0"/>
    <n v="0"/>
  </r>
  <r>
    <x v="25"/>
    <x v="6"/>
    <n v="0"/>
    <n v="0"/>
    <n v="0"/>
    <n v="0"/>
    <n v="0"/>
    <n v="0"/>
    <n v="0"/>
    <n v="1"/>
    <n v="0"/>
    <n v="1"/>
  </r>
  <r>
    <x v="26"/>
    <x v="0"/>
    <n v="0"/>
    <n v="0"/>
    <n v="0"/>
    <n v="0"/>
    <n v="0"/>
    <n v="0"/>
    <n v="0"/>
    <n v="0"/>
    <n v="0"/>
    <n v="0"/>
  </r>
  <r>
    <x v="27"/>
    <x v="0"/>
    <n v="0"/>
    <n v="0"/>
    <n v="0"/>
    <n v="1"/>
    <n v="0"/>
    <n v="0"/>
    <n v="0"/>
    <n v="0"/>
    <n v="0"/>
    <n v="0"/>
  </r>
  <r>
    <x v="28"/>
    <x v="4"/>
    <n v="1"/>
    <n v="0"/>
    <n v="0"/>
    <n v="0"/>
    <n v="0"/>
    <n v="0"/>
    <n v="0"/>
    <n v="0"/>
    <n v="0"/>
    <n v="0"/>
  </r>
  <r>
    <x v="29"/>
    <x v="4"/>
    <n v="0"/>
    <n v="0"/>
    <n v="0"/>
    <n v="0"/>
    <n v="0"/>
    <n v="0"/>
    <n v="0"/>
    <n v="0"/>
    <n v="0"/>
    <n v="0"/>
  </r>
  <r>
    <x v="30"/>
    <x v="4"/>
    <n v="0"/>
    <n v="0"/>
    <n v="1"/>
    <n v="0"/>
    <n v="0"/>
    <n v="0"/>
    <n v="0"/>
    <n v="0"/>
    <n v="0"/>
    <n v="0"/>
  </r>
  <r>
    <x v="31"/>
    <x v="2"/>
    <n v="0"/>
    <n v="0"/>
    <n v="0"/>
    <n v="0"/>
    <n v="0"/>
    <n v="0"/>
    <n v="0"/>
    <n v="0"/>
    <n v="0"/>
    <n v="0"/>
  </r>
  <r>
    <x v="32"/>
    <x v="4"/>
    <n v="0"/>
    <n v="0"/>
    <n v="0"/>
    <n v="0"/>
    <n v="1"/>
    <n v="0"/>
    <n v="0"/>
    <n v="0"/>
    <n v="0"/>
    <n v="0"/>
  </r>
  <r>
    <x v="33"/>
    <x v="6"/>
    <n v="0"/>
    <n v="0"/>
    <n v="0"/>
    <n v="0"/>
    <n v="0"/>
    <n v="0"/>
    <n v="0"/>
    <n v="1"/>
    <n v="0"/>
    <n v="1"/>
  </r>
  <r>
    <x v="34"/>
    <x v="0"/>
    <n v="0"/>
    <n v="0"/>
    <n v="0"/>
    <n v="0"/>
    <n v="0"/>
    <n v="0"/>
    <n v="0"/>
    <n v="0"/>
    <n v="0"/>
    <n v="0"/>
  </r>
  <r>
    <x v="35"/>
    <x v="5"/>
    <n v="0"/>
    <n v="0"/>
    <n v="0"/>
    <n v="0"/>
    <n v="0"/>
    <n v="0"/>
    <n v="0"/>
    <n v="0"/>
    <n v="0"/>
    <n v="0"/>
  </r>
  <r>
    <x v="36"/>
    <x v="0"/>
    <n v="0"/>
    <n v="1"/>
    <n v="0"/>
    <n v="0"/>
    <n v="0"/>
    <n v="0"/>
    <n v="0"/>
    <n v="0"/>
    <n v="0"/>
    <n v="0"/>
  </r>
  <r>
    <x v="37"/>
    <x v="0"/>
    <n v="0"/>
    <n v="0"/>
    <n v="0"/>
    <n v="0"/>
    <n v="0"/>
    <n v="0"/>
    <n v="0"/>
    <n v="0"/>
    <n v="0"/>
    <n v="0"/>
  </r>
  <r>
    <x v="38"/>
    <x v="5"/>
    <n v="0"/>
    <n v="0"/>
    <n v="0"/>
    <n v="0"/>
    <n v="0"/>
    <n v="1"/>
    <n v="1"/>
    <n v="0"/>
    <n v="0"/>
    <n v="0"/>
  </r>
  <r>
    <x v="39"/>
    <x v="4"/>
    <n v="1"/>
    <n v="0"/>
    <n v="0"/>
    <n v="0"/>
    <n v="1"/>
    <n v="0"/>
    <n v="0"/>
    <n v="0"/>
    <n v="0"/>
    <n v="0"/>
  </r>
  <r>
    <x v="40"/>
    <x v="0"/>
    <n v="0"/>
    <n v="0"/>
    <n v="0"/>
    <n v="0"/>
    <n v="0"/>
    <n v="1"/>
    <n v="0"/>
    <n v="0"/>
    <n v="0"/>
    <n v="0"/>
  </r>
  <r>
    <x v="41"/>
    <x v="7"/>
    <n v="1"/>
    <n v="0"/>
    <n v="0"/>
    <n v="0"/>
    <n v="0"/>
    <n v="0"/>
    <n v="0"/>
    <n v="0"/>
    <n v="0"/>
    <n v="0"/>
  </r>
  <r>
    <x v="42"/>
    <x v="4"/>
    <n v="0"/>
    <n v="0"/>
    <n v="0"/>
    <n v="0"/>
    <n v="0"/>
    <n v="0"/>
    <n v="0"/>
    <n v="0"/>
    <n v="0"/>
    <n v="0"/>
  </r>
  <r>
    <x v="43"/>
    <x v="3"/>
    <n v="0"/>
    <n v="0"/>
    <n v="0"/>
    <n v="0"/>
    <n v="0"/>
    <n v="1"/>
    <n v="1"/>
    <n v="0"/>
    <n v="0"/>
    <n v="1"/>
  </r>
  <r>
    <x v="44"/>
    <x v="5"/>
    <n v="1"/>
    <n v="0"/>
    <n v="0"/>
    <n v="0"/>
    <n v="1"/>
    <n v="0"/>
    <n v="0"/>
    <n v="0"/>
    <n v="0"/>
    <n v="0"/>
  </r>
  <r>
    <x v="45"/>
    <x v="3"/>
    <n v="0"/>
    <n v="0"/>
    <n v="0"/>
    <n v="0"/>
    <n v="0"/>
    <n v="0"/>
    <n v="0"/>
    <n v="0"/>
    <n v="0"/>
    <n v="0"/>
  </r>
  <r>
    <x v="46"/>
    <x v="0"/>
    <n v="1"/>
    <n v="0"/>
    <n v="0"/>
    <n v="0"/>
    <n v="0"/>
    <n v="0"/>
    <n v="0"/>
    <n v="0"/>
    <n v="0"/>
    <n v="0"/>
  </r>
  <r>
    <x v="47"/>
    <x v="0"/>
    <n v="0"/>
    <n v="1"/>
    <n v="0"/>
    <n v="0"/>
    <n v="0"/>
    <n v="0"/>
    <n v="0"/>
    <n v="0"/>
    <n v="0"/>
    <n v="0"/>
  </r>
  <r>
    <x v="48"/>
    <x v="0"/>
    <n v="1"/>
    <n v="0"/>
    <n v="0"/>
    <n v="0"/>
    <n v="1"/>
    <n v="0"/>
    <n v="0"/>
    <n v="0"/>
    <n v="0"/>
    <n v="0"/>
  </r>
  <r>
    <x v="49"/>
    <x v="0"/>
    <n v="0"/>
    <n v="0"/>
    <n v="0"/>
    <n v="0"/>
    <n v="0"/>
    <n v="0"/>
    <n v="0"/>
    <n v="0"/>
    <n v="0"/>
    <n v="0"/>
  </r>
  <r>
    <x v="50"/>
    <x v="0"/>
    <n v="0"/>
    <n v="0"/>
    <n v="0"/>
    <n v="0"/>
    <n v="0"/>
    <n v="0"/>
    <n v="0"/>
    <n v="0"/>
    <n v="0"/>
    <n v="0"/>
  </r>
  <r>
    <x v="51"/>
    <x v="0"/>
    <n v="1"/>
    <n v="0"/>
    <n v="0"/>
    <n v="0"/>
    <n v="1"/>
    <n v="0"/>
    <n v="0"/>
    <n v="0"/>
    <n v="0"/>
    <n v="0"/>
  </r>
  <r>
    <x v="52"/>
    <x v="0"/>
    <n v="0"/>
    <n v="0"/>
    <n v="0"/>
    <n v="0"/>
    <n v="0"/>
    <n v="0"/>
    <n v="0"/>
    <n v="0"/>
    <n v="0"/>
    <n v="0"/>
  </r>
  <r>
    <x v="53"/>
    <x v="0"/>
    <n v="0"/>
    <n v="0"/>
    <n v="0"/>
    <n v="0"/>
    <n v="0"/>
    <n v="0"/>
    <n v="0"/>
    <n v="0"/>
    <n v="0"/>
    <n v="0"/>
  </r>
  <r>
    <x v="54"/>
    <x v="3"/>
    <n v="1"/>
    <n v="0"/>
    <n v="0"/>
    <n v="0"/>
    <n v="0"/>
    <n v="0"/>
    <n v="0"/>
    <n v="0"/>
    <n v="0"/>
    <n v="0"/>
  </r>
  <r>
    <x v="55"/>
    <x v="3"/>
    <n v="0"/>
    <n v="0"/>
    <n v="0"/>
    <n v="0"/>
    <n v="0"/>
    <n v="0"/>
    <n v="0"/>
    <n v="0"/>
    <n v="0"/>
    <n v="0"/>
  </r>
  <r>
    <x v="56"/>
    <x v="0"/>
    <n v="0"/>
    <n v="0"/>
    <n v="0"/>
    <n v="0"/>
    <n v="0"/>
    <n v="0"/>
    <n v="0"/>
    <n v="0"/>
    <n v="0"/>
    <n v="0"/>
  </r>
  <r>
    <x v="57"/>
    <x v="0"/>
    <n v="0"/>
    <n v="0"/>
    <n v="0"/>
    <n v="0"/>
    <n v="0"/>
    <n v="0"/>
    <n v="0"/>
    <n v="0"/>
    <n v="0"/>
    <n v="0"/>
  </r>
  <r>
    <x v="58"/>
    <x v="8"/>
    <n v="0"/>
    <n v="0"/>
    <n v="0"/>
    <n v="0"/>
    <n v="0"/>
    <n v="1"/>
    <n v="0"/>
    <n v="0"/>
    <n v="0"/>
    <n v="1"/>
  </r>
  <r>
    <x v="59"/>
    <x v="8"/>
    <n v="1"/>
    <n v="0"/>
    <n v="0"/>
    <n v="0"/>
    <n v="0"/>
    <n v="0"/>
    <n v="0"/>
    <n v="0"/>
    <n v="0"/>
    <n v="0"/>
  </r>
  <r>
    <x v="60"/>
    <x v="5"/>
    <n v="0"/>
    <n v="0"/>
    <n v="0"/>
    <n v="0"/>
    <n v="0"/>
    <n v="1"/>
    <n v="0"/>
    <n v="0"/>
    <n v="0"/>
    <n v="1"/>
  </r>
  <r>
    <x v="61"/>
    <x v="3"/>
    <n v="0"/>
    <n v="0"/>
    <n v="1"/>
    <n v="0"/>
    <n v="1"/>
    <n v="0"/>
    <n v="0"/>
    <n v="0"/>
    <n v="0"/>
    <n v="0"/>
  </r>
  <r>
    <x v="62"/>
    <x v="2"/>
    <n v="0"/>
    <n v="0"/>
    <n v="0"/>
    <n v="0"/>
    <n v="0"/>
    <n v="0"/>
    <n v="0"/>
    <n v="0"/>
    <n v="0"/>
    <n v="0"/>
  </r>
  <r>
    <x v="63"/>
    <x v="0"/>
    <n v="0"/>
    <n v="0"/>
    <n v="0"/>
    <n v="0"/>
    <n v="0"/>
    <n v="0"/>
    <n v="0"/>
    <n v="0"/>
    <n v="0"/>
    <n v="0"/>
  </r>
  <r>
    <x v="64"/>
    <x v="4"/>
    <n v="0"/>
    <n v="0"/>
    <n v="0"/>
    <n v="0"/>
    <n v="0"/>
    <n v="1"/>
    <n v="1"/>
    <n v="0"/>
    <n v="1"/>
    <n v="0"/>
  </r>
  <r>
    <x v="65"/>
    <x v="0"/>
    <n v="1"/>
    <n v="0"/>
    <n v="0"/>
    <n v="0"/>
    <n v="0"/>
    <n v="0"/>
    <n v="0"/>
    <n v="0"/>
    <n v="0"/>
    <n v="0"/>
  </r>
  <r>
    <x v="66"/>
    <x v="0"/>
    <n v="0"/>
    <n v="0"/>
    <n v="0"/>
    <n v="0"/>
    <n v="0"/>
    <n v="0"/>
    <n v="0"/>
    <n v="0"/>
    <n v="0"/>
    <n v="0"/>
  </r>
  <r>
    <x v="67"/>
    <x v="0"/>
    <n v="0"/>
    <n v="0"/>
    <n v="0"/>
    <n v="0"/>
    <n v="0"/>
    <n v="0"/>
    <n v="0"/>
    <n v="0"/>
    <n v="0"/>
    <n v="0"/>
  </r>
  <r>
    <x v="68"/>
    <x v="4"/>
    <n v="0"/>
    <n v="0"/>
    <n v="0"/>
    <n v="0"/>
    <n v="0"/>
    <n v="0"/>
    <n v="0"/>
    <n v="0"/>
    <n v="0"/>
    <n v="0"/>
  </r>
  <r>
    <x v="69"/>
    <x v="2"/>
    <n v="0"/>
    <n v="0"/>
    <n v="0"/>
    <n v="0"/>
    <n v="0"/>
    <n v="0"/>
    <n v="0"/>
    <n v="0"/>
    <n v="0"/>
    <n v="0"/>
  </r>
  <r>
    <x v="70"/>
    <x v="4"/>
    <n v="0"/>
    <n v="1"/>
    <n v="0"/>
    <n v="0"/>
    <n v="0"/>
    <n v="1"/>
    <n v="0"/>
    <n v="0"/>
    <n v="0"/>
    <n v="0"/>
  </r>
  <r>
    <x v="71"/>
    <x v="3"/>
    <n v="1"/>
    <n v="0"/>
    <n v="0"/>
    <n v="0"/>
    <n v="0"/>
    <n v="0"/>
    <n v="0"/>
    <n v="0"/>
    <n v="0"/>
    <n v="0"/>
  </r>
  <r>
    <x v="72"/>
    <x v="3"/>
    <n v="0"/>
    <n v="0"/>
    <n v="0"/>
    <n v="0"/>
    <n v="0"/>
    <n v="0"/>
    <n v="0"/>
    <n v="0"/>
    <n v="0"/>
    <n v="0"/>
  </r>
  <r>
    <x v="73"/>
    <x v="7"/>
    <n v="1"/>
    <n v="0"/>
    <n v="0"/>
    <n v="0"/>
    <n v="0"/>
    <n v="0"/>
    <n v="0"/>
    <n v="0"/>
    <n v="0"/>
    <n v="0"/>
  </r>
  <r>
    <x v="74"/>
    <x v="7"/>
    <n v="0"/>
    <n v="0"/>
    <n v="0"/>
    <n v="0"/>
    <n v="0"/>
    <n v="0"/>
    <n v="0"/>
    <n v="0"/>
    <n v="0"/>
    <n v="0"/>
  </r>
  <r>
    <x v="75"/>
    <x v="0"/>
    <n v="0"/>
    <n v="0"/>
    <n v="0"/>
    <n v="0"/>
    <n v="0"/>
    <n v="1"/>
    <n v="0"/>
    <n v="0"/>
    <n v="0"/>
    <n v="0"/>
  </r>
  <r>
    <x v="76"/>
    <x v="0"/>
    <n v="0"/>
    <n v="0"/>
    <n v="0"/>
    <n v="0"/>
    <n v="1"/>
    <n v="0"/>
    <n v="0"/>
    <n v="0"/>
    <n v="0"/>
    <n v="0"/>
  </r>
  <r>
    <x v="77"/>
    <x v="4"/>
    <n v="1"/>
    <n v="1"/>
    <n v="0"/>
    <n v="0"/>
    <n v="0"/>
    <n v="0"/>
    <n v="0"/>
    <n v="0"/>
    <n v="0"/>
    <n v="0"/>
  </r>
  <r>
    <x v="78"/>
    <x v="7"/>
    <n v="0"/>
    <n v="1"/>
    <n v="0"/>
    <n v="0"/>
    <n v="0"/>
    <n v="0"/>
    <n v="0"/>
    <n v="0"/>
    <n v="0"/>
    <n v="0"/>
  </r>
  <r>
    <x v="79"/>
    <x v="7"/>
    <n v="0"/>
    <n v="0"/>
    <n v="0"/>
    <n v="0"/>
    <n v="0"/>
    <n v="0"/>
    <n v="0"/>
    <n v="0"/>
    <n v="0"/>
    <n v="0"/>
  </r>
  <r>
    <x v="80"/>
    <x v="3"/>
    <n v="0"/>
    <n v="0"/>
    <n v="0"/>
    <n v="0"/>
    <n v="1"/>
    <n v="0"/>
    <n v="0"/>
    <n v="0"/>
    <n v="0"/>
    <n v="0"/>
  </r>
  <r>
    <x v="81"/>
    <x v="4"/>
    <n v="1"/>
    <n v="0"/>
    <n v="0"/>
    <n v="0"/>
    <n v="0"/>
    <n v="0"/>
    <n v="0"/>
    <n v="0"/>
    <n v="0"/>
    <n v="0"/>
  </r>
  <r>
    <x v="82"/>
    <x v="3"/>
    <n v="0"/>
    <n v="0"/>
    <n v="0"/>
    <n v="0"/>
    <n v="0"/>
    <n v="0"/>
    <n v="0"/>
    <n v="0"/>
    <n v="0"/>
    <n v="0"/>
  </r>
  <r>
    <x v="83"/>
    <x v="5"/>
    <n v="0"/>
    <n v="0"/>
    <n v="0"/>
    <n v="0"/>
    <n v="0"/>
    <n v="0"/>
    <n v="0"/>
    <n v="0"/>
    <n v="0"/>
    <n v="0"/>
  </r>
  <r>
    <x v="84"/>
    <x v="0"/>
    <n v="0"/>
    <n v="0"/>
    <n v="0"/>
    <n v="0"/>
    <n v="0"/>
    <n v="1"/>
    <n v="0"/>
    <n v="0"/>
    <n v="0"/>
    <n v="0"/>
  </r>
  <r>
    <x v="85"/>
    <x v="4"/>
    <n v="0"/>
    <n v="0"/>
    <n v="0"/>
    <n v="0"/>
    <n v="0"/>
    <n v="1"/>
    <n v="0"/>
    <n v="0"/>
    <n v="0"/>
    <n v="0"/>
  </r>
  <r>
    <x v="86"/>
    <x v="1"/>
    <n v="0"/>
    <n v="0"/>
    <n v="0"/>
    <n v="0"/>
    <n v="0"/>
    <n v="0"/>
    <n v="0"/>
    <n v="0"/>
    <n v="0"/>
    <n v="0"/>
  </r>
  <r>
    <x v="87"/>
    <x v="0"/>
    <n v="0"/>
    <n v="0"/>
    <n v="0"/>
    <n v="0"/>
    <n v="0"/>
    <n v="0"/>
    <n v="0"/>
    <n v="0"/>
    <n v="0"/>
    <n v="0"/>
  </r>
  <r>
    <x v="88"/>
    <x v="3"/>
    <n v="1"/>
    <n v="0"/>
    <n v="0"/>
    <n v="0"/>
    <n v="0"/>
    <n v="0"/>
    <n v="0"/>
    <n v="0"/>
    <n v="0"/>
    <n v="0"/>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0"/>
    <n v="0"/>
    <n v="0"/>
    <n v="0"/>
    <n v="0"/>
    <n v="0"/>
    <n v="0"/>
    <n v="1"/>
  </r>
  <r>
    <x v="1"/>
    <x v="1"/>
    <n v="0"/>
    <n v="0"/>
    <n v="0"/>
    <n v="0"/>
    <n v="0"/>
    <n v="0"/>
    <n v="0"/>
    <n v="0"/>
    <n v="0"/>
    <n v="0"/>
    <n v="0"/>
    <n v="0"/>
    <n v="0"/>
  </r>
  <r>
    <x v="2"/>
    <x v="2"/>
    <n v="0"/>
    <n v="0"/>
    <n v="0"/>
    <n v="0"/>
    <n v="0"/>
    <n v="0"/>
    <n v="0"/>
    <n v="0"/>
    <n v="0"/>
    <n v="0"/>
    <n v="0"/>
    <n v="0"/>
    <n v="0"/>
  </r>
  <r>
    <x v="3"/>
    <x v="2"/>
    <n v="1"/>
    <n v="0"/>
    <n v="0"/>
    <n v="0"/>
    <n v="0"/>
    <n v="0"/>
    <n v="0"/>
    <n v="0"/>
    <n v="0"/>
    <n v="0"/>
    <n v="0"/>
    <n v="0"/>
    <n v="0"/>
  </r>
  <r>
    <x v="4"/>
    <x v="3"/>
    <n v="0"/>
    <n v="0"/>
    <n v="0"/>
    <n v="0"/>
    <n v="0"/>
    <n v="0"/>
    <n v="1"/>
    <n v="0"/>
    <n v="0"/>
    <n v="0"/>
    <n v="0"/>
    <n v="0"/>
    <n v="0"/>
  </r>
  <r>
    <x v="5"/>
    <x v="0"/>
    <n v="0"/>
    <n v="1"/>
    <n v="0"/>
    <n v="0"/>
    <n v="0"/>
    <n v="0"/>
    <n v="0"/>
    <n v="0"/>
    <n v="0"/>
    <n v="0"/>
    <n v="0"/>
    <n v="0"/>
    <n v="0"/>
  </r>
  <r>
    <x v="6"/>
    <x v="0"/>
    <n v="1"/>
    <n v="0"/>
    <n v="0"/>
    <n v="0"/>
    <n v="0"/>
    <n v="0"/>
    <n v="0"/>
    <n v="0"/>
    <n v="0"/>
    <n v="0"/>
    <n v="0"/>
    <n v="0"/>
    <n v="0"/>
  </r>
  <r>
    <x v="7"/>
    <x v="3"/>
    <n v="0"/>
    <n v="0"/>
    <n v="0"/>
    <n v="0"/>
    <n v="0"/>
    <n v="0"/>
    <n v="0"/>
    <n v="0"/>
    <n v="1"/>
    <n v="0"/>
    <n v="1"/>
    <n v="1"/>
    <n v="0"/>
  </r>
  <r>
    <x v="8"/>
    <x v="3"/>
    <n v="0"/>
    <n v="0"/>
    <n v="0"/>
    <n v="0"/>
    <n v="0"/>
    <n v="0"/>
    <n v="0"/>
    <n v="0"/>
    <n v="0"/>
    <n v="0"/>
    <n v="1"/>
    <n v="1"/>
    <n v="0"/>
  </r>
  <r>
    <x v="9"/>
    <x v="3"/>
    <n v="0"/>
    <n v="1"/>
    <n v="1"/>
    <n v="0"/>
    <n v="0"/>
    <n v="0"/>
    <n v="0"/>
    <n v="0"/>
    <n v="0"/>
    <n v="0"/>
    <n v="0"/>
    <n v="0"/>
    <n v="0"/>
  </r>
  <r>
    <x v="10"/>
    <x v="4"/>
    <n v="0"/>
    <n v="0"/>
    <n v="0"/>
    <n v="0"/>
    <n v="0"/>
    <n v="0"/>
    <n v="0"/>
    <n v="0"/>
    <n v="0"/>
    <n v="0"/>
    <n v="0"/>
    <n v="1"/>
    <n v="0"/>
  </r>
  <r>
    <x v="11"/>
    <x v="4"/>
    <n v="1"/>
    <n v="0"/>
    <n v="0"/>
    <n v="0"/>
    <n v="0"/>
    <n v="0"/>
    <n v="0"/>
    <n v="0"/>
    <n v="0"/>
    <n v="0"/>
    <n v="0"/>
    <n v="0"/>
    <n v="0"/>
  </r>
  <r>
    <x v="12"/>
    <x v="5"/>
    <n v="1"/>
    <n v="0"/>
    <n v="0"/>
    <n v="0"/>
    <n v="0"/>
    <n v="0"/>
    <n v="0"/>
    <n v="0"/>
    <n v="0"/>
    <n v="0"/>
    <n v="0"/>
    <n v="0"/>
    <n v="0"/>
  </r>
  <r>
    <x v="13"/>
    <x v="0"/>
    <n v="0"/>
    <n v="0"/>
    <n v="0"/>
    <n v="0"/>
    <n v="0"/>
    <n v="0"/>
    <n v="0"/>
    <n v="0"/>
    <n v="0"/>
    <n v="0"/>
    <n v="0"/>
    <n v="0"/>
    <n v="0"/>
  </r>
  <r>
    <x v="14"/>
    <x v="0"/>
    <n v="0"/>
    <n v="0"/>
    <n v="0"/>
    <n v="0"/>
    <n v="0"/>
    <n v="0"/>
    <n v="0"/>
    <n v="0"/>
    <n v="0"/>
    <n v="0"/>
    <n v="0"/>
    <n v="0"/>
    <n v="1"/>
  </r>
  <r>
    <x v="15"/>
    <x v="5"/>
    <n v="0"/>
    <n v="0"/>
    <n v="0"/>
    <n v="0"/>
    <n v="0"/>
    <n v="0"/>
    <n v="0"/>
    <n v="0"/>
    <n v="0"/>
    <n v="0"/>
    <n v="0"/>
    <n v="0"/>
    <n v="0"/>
  </r>
  <r>
    <x v="16"/>
    <x v="0"/>
    <n v="0"/>
    <n v="0"/>
    <n v="0"/>
    <n v="0"/>
    <n v="1"/>
    <n v="0"/>
    <n v="1"/>
    <n v="0"/>
    <n v="0"/>
    <n v="0"/>
    <n v="0"/>
    <n v="0"/>
    <n v="0"/>
  </r>
  <r>
    <x v="17"/>
    <x v="6"/>
    <n v="0"/>
    <n v="0"/>
    <n v="0"/>
    <n v="0"/>
    <n v="0"/>
    <n v="0"/>
    <n v="0"/>
    <n v="0"/>
    <n v="0"/>
    <n v="0"/>
    <n v="0"/>
    <n v="0"/>
    <n v="0"/>
  </r>
  <r>
    <x v="18"/>
    <x v="0"/>
    <n v="0"/>
    <n v="0"/>
    <n v="0"/>
    <n v="0"/>
    <n v="0"/>
    <n v="0"/>
    <n v="0"/>
    <n v="0"/>
    <n v="0"/>
    <n v="0"/>
    <n v="1"/>
    <n v="0"/>
    <n v="0"/>
  </r>
  <r>
    <x v="19"/>
    <x v="0"/>
    <n v="0"/>
    <n v="0"/>
    <n v="0"/>
    <n v="0"/>
    <n v="0"/>
    <n v="0"/>
    <n v="0"/>
    <n v="0"/>
    <n v="0"/>
    <n v="0"/>
    <n v="1"/>
    <n v="0"/>
    <n v="1"/>
  </r>
  <r>
    <x v="20"/>
    <x v="0"/>
    <n v="0"/>
    <n v="0"/>
    <n v="0"/>
    <n v="0"/>
    <n v="0"/>
    <n v="0"/>
    <n v="0"/>
    <n v="0"/>
    <n v="0"/>
    <n v="0"/>
    <n v="0"/>
    <n v="0"/>
    <n v="0"/>
  </r>
  <r>
    <x v="21"/>
    <x v="4"/>
    <n v="1"/>
    <n v="0"/>
    <n v="1"/>
    <n v="1"/>
    <n v="0"/>
    <n v="0"/>
    <n v="0"/>
    <n v="0"/>
    <n v="0"/>
    <n v="0"/>
    <n v="0"/>
    <n v="0"/>
    <n v="0"/>
  </r>
  <r>
    <x v="22"/>
    <x v="2"/>
    <n v="0"/>
    <n v="0"/>
    <n v="0"/>
    <n v="0"/>
    <n v="0"/>
    <n v="0"/>
    <n v="0"/>
    <n v="0"/>
    <n v="0"/>
    <n v="0"/>
    <n v="1"/>
    <n v="0"/>
    <n v="0"/>
  </r>
  <r>
    <x v="23"/>
    <x v="5"/>
    <n v="0"/>
    <n v="0"/>
    <n v="0"/>
    <n v="0"/>
    <n v="1"/>
    <n v="0"/>
    <n v="0"/>
    <n v="1"/>
    <n v="0"/>
    <n v="0"/>
    <n v="0"/>
    <n v="0"/>
    <n v="0"/>
  </r>
  <r>
    <x v="24"/>
    <x v="3"/>
    <n v="0"/>
    <n v="0"/>
    <n v="0"/>
    <n v="0"/>
    <n v="0"/>
    <n v="0"/>
    <n v="0"/>
    <n v="0"/>
    <n v="0"/>
    <n v="0"/>
    <n v="0"/>
    <n v="0"/>
    <n v="0"/>
  </r>
  <r>
    <x v="25"/>
    <x v="6"/>
    <n v="0"/>
    <n v="0"/>
    <n v="0"/>
    <n v="0"/>
    <n v="0"/>
    <n v="0"/>
    <n v="0"/>
    <n v="0"/>
    <n v="0"/>
    <n v="0"/>
    <n v="0"/>
    <n v="0"/>
    <n v="0"/>
  </r>
  <r>
    <x v="26"/>
    <x v="0"/>
    <n v="0"/>
    <n v="0"/>
    <n v="0"/>
    <n v="0"/>
    <n v="0"/>
    <n v="0"/>
    <n v="0"/>
    <n v="0"/>
    <n v="0"/>
    <n v="0"/>
    <n v="1"/>
    <n v="0"/>
    <n v="0"/>
  </r>
  <r>
    <x v="27"/>
    <x v="0"/>
    <n v="0"/>
    <n v="0"/>
    <n v="0"/>
    <n v="0"/>
    <n v="0"/>
    <n v="0"/>
    <n v="0"/>
    <n v="0"/>
    <n v="1"/>
    <n v="0"/>
    <n v="0"/>
    <n v="0"/>
    <n v="0"/>
  </r>
  <r>
    <x v="28"/>
    <x v="4"/>
    <n v="0"/>
    <n v="0"/>
    <n v="0"/>
    <n v="0"/>
    <n v="0"/>
    <n v="0"/>
    <n v="1"/>
    <n v="0"/>
    <n v="0"/>
    <n v="0"/>
    <n v="0"/>
    <n v="0"/>
    <n v="0"/>
  </r>
  <r>
    <x v="29"/>
    <x v="4"/>
    <n v="0"/>
    <n v="0"/>
    <n v="0"/>
    <n v="0"/>
    <n v="0"/>
    <n v="0"/>
    <n v="0"/>
    <n v="0"/>
    <n v="0"/>
    <n v="0"/>
    <n v="0"/>
    <n v="0"/>
    <n v="0"/>
  </r>
  <r>
    <x v="30"/>
    <x v="4"/>
    <n v="1"/>
    <n v="0"/>
    <n v="1"/>
    <n v="0"/>
    <n v="0"/>
    <n v="0"/>
    <n v="0"/>
    <n v="0"/>
    <n v="0"/>
    <n v="0"/>
    <n v="0"/>
    <n v="0"/>
    <n v="0"/>
  </r>
  <r>
    <x v="31"/>
    <x v="2"/>
    <n v="0"/>
    <n v="0"/>
    <n v="0"/>
    <n v="0"/>
    <n v="0"/>
    <n v="0"/>
    <n v="0"/>
    <n v="0"/>
    <n v="0"/>
    <n v="0"/>
    <n v="0"/>
    <n v="0"/>
    <n v="0"/>
  </r>
  <r>
    <x v="32"/>
    <x v="4"/>
    <n v="0"/>
    <n v="1"/>
    <n v="1"/>
    <n v="1"/>
    <n v="0"/>
    <n v="0"/>
    <n v="0"/>
    <n v="0"/>
    <n v="0"/>
    <n v="0"/>
    <n v="0"/>
    <n v="0"/>
    <n v="0"/>
  </r>
  <r>
    <x v="33"/>
    <x v="6"/>
    <n v="0"/>
    <n v="0"/>
    <n v="0"/>
    <n v="0"/>
    <n v="0"/>
    <n v="0"/>
    <n v="0"/>
    <n v="1"/>
    <n v="0"/>
    <n v="0"/>
    <n v="0"/>
    <n v="0"/>
    <n v="0"/>
  </r>
  <r>
    <x v="34"/>
    <x v="0"/>
    <n v="0"/>
    <n v="0"/>
    <n v="0"/>
    <n v="0"/>
    <n v="0"/>
    <n v="0"/>
    <n v="0"/>
    <n v="0"/>
    <n v="1"/>
    <n v="0"/>
    <n v="0"/>
    <n v="0"/>
    <n v="0"/>
  </r>
  <r>
    <x v="35"/>
    <x v="5"/>
    <n v="0"/>
    <n v="0"/>
    <n v="0"/>
    <n v="0"/>
    <n v="0"/>
    <n v="0"/>
    <n v="0"/>
    <n v="0"/>
    <n v="0"/>
    <n v="0"/>
    <n v="0"/>
    <n v="0"/>
    <n v="0"/>
  </r>
  <r>
    <x v="36"/>
    <x v="0"/>
    <n v="0"/>
    <n v="0"/>
    <n v="0"/>
    <n v="0"/>
    <n v="0"/>
    <n v="0"/>
    <n v="0"/>
    <n v="1"/>
    <n v="0"/>
    <n v="0"/>
    <n v="0"/>
    <n v="0"/>
    <n v="0"/>
  </r>
  <r>
    <x v="37"/>
    <x v="0"/>
    <n v="0"/>
    <n v="0"/>
    <n v="0"/>
    <n v="0"/>
    <n v="0"/>
    <n v="0"/>
    <n v="0"/>
    <n v="0"/>
    <n v="0"/>
    <n v="0"/>
    <n v="0"/>
    <n v="0"/>
    <n v="0"/>
  </r>
  <r>
    <x v="38"/>
    <x v="5"/>
    <n v="0"/>
    <n v="0"/>
    <n v="0"/>
    <n v="0"/>
    <n v="0"/>
    <n v="0"/>
    <n v="1"/>
    <n v="0"/>
    <n v="0"/>
    <n v="0"/>
    <n v="0"/>
    <n v="0"/>
    <n v="0"/>
  </r>
  <r>
    <x v="39"/>
    <x v="4"/>
    <n v="0"/>
    <n v="0"/>
    <n v="0"/>
    <n v="0"/>
    <n v="0"/>
    <n v="0"/>
    <n v="0"/>
    <n v="0"/>
    <n v="0"/>
    <n v="0"/>
    <n v="1"/>
    <n v="1"/>
    <n v="0"/>
  </r>
  <r>
    <x v="40"/>
    <x v="0"/>
    <n v="0"/>
    <n v="0"/>
    <n v="0"/>
    <n v="0"/>
    <n v="0"/>
    <n v="0"/>
    <n v="0"/>
    <n v="0"/>
    <n v="0"/>
    <n v="0"/>
    <n v="0"/>
    <n v="0"/>
    <n v="0"/>
  </r>
  <r>
    <x v="41"/>
    <x v="7"/>
    <n v="0"/>
    <n v="0"/>
    <n v="0"/>
    <n v="0"/>
    <n v="0"/>
    <n v="1"/>
    <n v="1"/>
    <n v="0"/>
    <n v="0"/>
    <n v="0"/>
    <n v="0"/>
    <n v="0"/>
    <n v="0"/>
  </r>
  <r>
    <x v="42"/>
    <x v="4"/>
    <n v="0"/>
    <n v="0"/>
    <n v="0"/>
    <n v="0"/>
    <n v="0"/>
    <n v="0"/>
    <n v="0"/>
    <n v="0"/>
    <n v="0"/>
    <n v="0"/>
    <n v="0"/>
    <n v="1"/>
    <n v="0"/>
  </r>
  <r>
    <x v="43"/>
    <x v="3"/>
    <n v="0"/>
    <n v="0"/>
    <n v="0"/>
    <n v="0"/>
    <n v="0"/>
    <n v="0"/>
    <n v="0"/>
    <n v="0"/>
    <n v="0"/>
    <n v="0"/>
    <n v="0"/>
    <n v="0"/>
    <n v="0"/>
  </r>
  <r>
    <x v="44"/>
    <x v="5"/>
    <n v="0"/>
    <n v="1"/>
    <n v="1"/>
    <n v="1"/>
    <n v="0"/>
    <n v="0"/>
    <n v="0"/>
    <n v="0"/>
    <n v="0"/>
    <n v="0"/>
    <n v="0"/>
    <n v="0"/>
    <n v="0"/>
  </r>
  <r>
    <x v="45"/>
    <x v="3"/>
    <n v="0"/>
    <n v="0"/>
    <n v="1"/>
    <n v="0"/>
    <n v="0"/>
    <n v="0"/>
    <n v="0"/>
    <n v="0"/>
    <n v="0"/>
    <n v="0"/>
    <n v="0"/>
    <n v="0"/>
    <n v="0"/>
  </r>
  <r>
    <x v="46"/>
    <x v="0"/>
    <n v="1"/>
    <n v="0"/>
    <n v="0"/>
    <n v="0"/>
    <n v="0"/>
    <n v="0"/>
    <n v="0"/>
    <n v="0"/>
    <n v="0"/>
    <n v="0"/>
    <n v="0"/>
    <n v="0"/>
    <n v="0"/>
  </r>
  <r>
    <x v="47"/>
    <x v="0"/>
    <n v="0"/>
    <n v="0"/>
    <n v="0"/>
    <n v="0"/>
    <n v="0"/>
    <n v="0"/>
    <n v="0"/>
    <n v="0"/>
    <n v="0"/>
    <n v="0"/>
    <n v="0"/>
    <n v="0"/>
    <n v="0"/>
  </r>
  <r>
    <x v="48"/>
    <x v="0"/>
    <n v="0"/>
    <n v="0"/>
    <n v="0"/>
    <n v="0"/>
    <n v="0"/>
    <n v="0"/>
    <n v="0"/>
    <n v="0"/>
    <n v="0"/>
    <n v="1"/>
    <n v="1"/>
    <n v="1"/>
    <n v="1"/>
  </r>
  <r>
    <x v="49"/>
    <x v="0"/>
    <n v="0"/>
    <n v="0"/>
    <n v="0"/>
    <n v="0"/>
    <n v="0"/>
    <n v="0"/>
    <n v="0"/>
    <n v="0"/>
    <n v="0"/>
    <n v="0"/>
    <n v="0"/>
    <n v="0"/>
    <n v="0"/>
  </r>
  <r>
    <x v="50"/>
    <x v="0"/>
    <n v="0"/>
    <n v="0"/>
    <n v="0"/>
    <n v="0"/>
    <n v="0"/>
    <n v="0"/>
    <n v="0"/>
    <n v="0"/>
    <n v="0"/>
    <n v="0"/>
    <n v="0"/>
    <n v="0"/>
    <n v="1"/>
  </r>
  <r>
    <x v="51"/>
    <x v="0"/>
    <n v="0"/>
    <n v="0"/>
    <n v="0"/>
    <n v="0"/>
    <n v="0"/>
    <n v="0"/>
    <n v="0"/>
    <n v="0"/>
    <n v="0"/>
    <n v="0"/>
    <n v="0"/>
    <n v="0"/>
    <n v="0"/>
  </r>
  <r>
    <x v="52"/>
    <x v="0"/>
    <n v="0"/>
    <n v="0"/>
    <n v="0"/>
    <n v="0"/>
    <n v="0"/>
    <n v="0"/>
    <n v="0"/>
    <n v="0"/>
    <n v="0"/>
    <n v="0"/>
    <n v="0"/>
    <n v="0"/>
    <n v="1"/>
  </r>
  <r>
    <x v="53"/>
    <x v="0"/>
    <n v="0"/>
    <n v="1"/>
    <n v="0"/>
    <n v="0"/>
    <n v="0"/>
    <n v="0"/>
    <n v="0"/>
    <n v="0"/>
    <n v="0"/>
    <n v="0"/>
    <n v="0"/>
    <n v="0"/>
    <n v="0"/>
  </r>
  <r>
    <x v="54"/>
    <x v="3"/>
    <n v="0"/>
    <n v="0"/>
    <n v="1"/>
    <n v="0"/>
    <n v="0"/>
    <n v="0"/>
    <n v="0"/>
    <n v="0"/>
    <n v="0"/>
    <n v="0"/>
    <n v="0"/>
    <n v="0"/>
    <n v="0"/>
  </r>
  <r>
    <x v="55"/>
    <x v="3"/>
    <n v="0"/>
    <n v="0"/>
    <n v="0"/>
    <n v="0"/>
    <n v="0"/>
    <n v="0"/>
    <n v="0"/>
    <n v="0"/>
    <n v="0"/>
    <n v="0"/>
    <n v="0"/>
    <n v="0"/>
    <n v="0"/>
  </r>
  <r>
    <x v="56"/>
    <x v="0"/>
    <n v="0"/>
    <n v="0"/>
    <n v="0"/>
    <n v="0"/>
    <n v="0"/>
    <n v="0"/>
    <n v="0"/>
    <n v="0"/>
    <n v="0"/>
    <n v="0"/>
    <n v="0"/>
    <n v="0"/>
    <n v="0"/>
  </r>
  <r>
    <x v="57"/>
    <x v="0"/>
    <n v="0"/>
    <n v="0"/>
    <n v="0"/>
    <n v="0"/>
    <n v="0"/>
    <n v="0"/>
    <n v="0"/>
    <n v="0"/>
    <n v="1"/>
    <n v="0"/>
    <n v="1"/>
    <n v="0"/>
    <n v="0"/>
  </r>
  <r>
    <x v="58"/>
    <x v="8"/>
    <n v="0"/>
    <n v="0"/>
    <n v="0"/>
    <n v="0"/>
    <n v="0"/>
    <n v="0"/>
    <n v="0"/>
    <n v="0"/>
    <n v="0"/>
    <n v="0"/>
    <n v="0"/>
    <n v="0"/>
    <n v="0"/>
  </r>
  <r>
    <x v="59"/>
    <x v="8"/>
    <n v="0"/>
    <n v="0"/>
    <n v="0"/>
    <n v="0"/>
    <n v="0"/>
    <n v="0"/>
    <n v="0"/>
    <n v="0"/>
    <n v="0"/>
    <n v="0"/>
    <n v="0"/>
    <n v="0"/>
    <n v="0"/>
  </r>
  <r>
    <x v="60"/>
    <x v="5"/>
    <n v="1"/>
    <n v="0"/>
    <n v="0"/>
    <n v="1"/>
    <n v="0"/>
    <n v="0"/>
    <n v="0"/>
    <n v="0"/>
    <n v="0"/>
    <n v="0"/>
    <n v="0"/>
    <n v="0"/>
    <n v="0"/>
  </r>
  <r>
    <x v="61"/>
    <x v="3"/>
    <n v="0"/>
    <n v="0"/>
    <n v="0"/>
    <n v="0"/>
    <n v="0"/>
    <n v="0"/>
    <n v="0"/>
    <n v="0"/>
    <n v="0"/>
    <n v="0"/>
    <n v="0"/>
    <n v="0"/>
    <n v="0"/>
  </r>
  <r>
    <x v="62"/>
    <x v="2"/>
    <n v="0"/>
    <n v="0"/>
    <n v="0"/>
    <n v="0"/>
    <n v="0"/>
    <n v="0"/>
    <n v="0"/>
    <n v="0"/>
    <n v="0"/>
    <n v="0"/>
    <n v="0"/>
    <n v="0"/>
    <n v="0"/>
  </r>
  <r>
    <x v="63"/>
    <x v="0"/>
    <n v="0"/>
    <n v="0"/>
    <n v="0"/>
    <n v="0"/>
    <n v="0"/>
    <n v="0"/>
    <n v="0"/>
    <n v="0"/>
    <n v="0"/>
    <n v="0"/>
    <n v="0"/>
    <n v="0"/>
    <n v="0"/>
  </r>
  <r>
    <x v="64"/>
    <x v="4"/>
    <n v="1"/>
    <n v="0"/>
    <n v="1"/>
    <n v="0"/>
    <n v="0"/>
    <n v="0"/>
    <n v="0"/>
    <n v="0"/>
    <n v="0"/>
    <n v="0"/>
    <n v="0"/>
    <n v="0"/>
    <n v="0"/>
  </r>
  <r>
    <x v="65"/>
    <x v="0"/>
    <n v="0"/>
    <n v="0"/>
    <n v="0"/>
    <n v="0"/>
    <n v="0"/>
    <n v="0"/>
    <n v="0"/>
    <n v="0"/>
    <n v="0"/>
    <n v="0"/>
    <n v="0"/>
    <n v="0"/>
    <n v="0"/>
  </r>
  <r>
    <x v="66"/>
    <x v="0"/>
    <n v="0"/>
    <n v="0"/>
    <n v="0"/>
    <n v="0"/>
    <n v="0"/>
    <n v="0"/>
    <n v="0"/>
    <n v="0"/>
    <n v="0"/>
    <n v="0"/>
    <n v="0"/>
    <n v="0"/>
    <n v="0"/>
  </r>
  <r>
    <x v="67"/>
    <x v="0"/>
    <n v="0"/>
    <n v="0"/>
    <n v="0"/>
    <n v="0"/>
    <n v="0"/>
    <n v="0"/>
    <n v="0"/>
    <n v="0"/>
    <n v="0"/>
    <n v="0"/>
    <n v="0"/>
    <n v="1"/>
    <n v="0"/>
  </r>
  <r>
    <x v="68"/>
    <x v="4"/>
    <n v="0"/>
    <n v="0"/>
    <n v="0"/>
    <n v="0"/>
    <n v="0"/>
    <n v="0"/>
    <n v="0"/>
    <n v="0"/>
    <n v="0"/>
    <n v="0"/>
    <n v="1"/>
    <n v="0"/>
    <n v="0"/>
  </r>
  <r>
    <x v="69"/>
    <x v="2"/>
    <n v="0"/>
    <n v="0"/>
    <n v="0"/>
    <n v="0"/>
    <n v="0"/>
    <n v="0"/>
    <n v="0"/>
    <n v="0"/>
    <n v="0"/>
    <n v="0"/>
    <n v="0"/>
    <n v="0"/>
    <n v="0"/>
  </r>
  <r>
    <x v="70"/>
    <x v="4"/>
    <n v="0"/>
    <n v="0"/>
    <n v="0"/>
    <n v="0"/>
    <n v="0"/>
    <n v="0"/>
    <n v="0"/>
    <n v="0"/>
    <n v="0"/>
    <n v="0"/>
    <n v="0"/>
    <n v="0"/>
    <n v="0"/>
  </r>
  <r>
    <x v="71"/>
    <x v="3"/>
    <n v="0"/>
    <n v="0"/>
    <n v="1"/>
    <n v="0"/>
    <n v="0"/>
    <n v="0"/>
    <n v="0"/>
    <n v="0"/>
    <n v="0"/>
    <n v="0"/>
    <n v="0"/>
    <n v="0"/>
    <n v="0"/>
  </r>
  <r>
    <x v="72"/>
    <x v="3"/>
    <n v="0"/>
    <n v="0"/>
    <n v="0"/>
    <n v="0"/>
    <n v="0"/>
    <n v="0"/>
    <n v="0"/>
    <n v="0"/>
    <n v="0"/>
    <n v="0"/>
    <n v="1"/>
    <n v="0"/>
    <n v="0"/>
  </r>
  <r>
    <x v="73"/>
    <x v="7"/>
    <n v="0"/>
    <n v="0"/>
    <n v="0"/>
    <n v="0"/>
    <n v="0"/>
    <n v="0"/>
    <n v="0"/>
    <n v="0"/>
    <n v="0"/>
    <n v="0"/>
    <n v="0"/>
    <n v="0"/>
    <n v="0"/>
  </r>
  <r>
    <x v="74"/>
    <x v="7"/>
    <n v="0"/>
    <n v="0"/>
    <n v="0"/>
    <n v="0"/>
    <n v="0"/>
    <n v="0"/>
    <n v="0"/>
    <n v="0"/>
    <n v="0"/>
    <n v="0"/>
    <n v="0"/>
    <n v="0"/>
    <n v="0"/>
  </r>
  <r>
    <x v="75"/>
    <x v="0"/>
    <n v="0"/>
    <n v="0"/>
    <n v="0"/>
    <n v="0"/>
    <n v="0"/>
    <n v="0"/>
    <n v="0"/>
    <n v="0"/>
    <n v="0"/>
    <n v="0"/>
    <n v="0"/>
    <n v="1"/>
    <n v="1"/>
  </r>
  <r>
    <x v="76"/>
    <x v="0"/>
    <n v="0"/>
    <n v="0"/>
    <n v="0"/>
    <n v="0"/>
    <n v="0"/>
    <n v="0"/>
    <n v="0"/>
    <n v="0"/>
    <n v="0"/>
    <n v="0"/>
    <n v="0"/>
    <n v="1"/>
    <n v="0"/>
  </r>
  <r>
    <x v="77"/>
    <x v="4"/>
    <n v="1"/>
    <n v="0"/>
    <n v="1"/>
    <n v="0"/>
    <n v="0"/>
    <n v="0"/>
    <n v="0"/>
    <n v="0"/>
    <n v="0"/>
    <n v="0"/>
    <n v="0"/>
    <n v="0"/>
    <n v="0"/>
  </r>
  <r>
    <x v="78"/>
    <x v="7"/>
    <n v="0"/>
    <n v="0"/>
    <n v="0"/>
    <n v="0"/>
    <n v="0"/>
    <n v="0"/>
    <n v="0"/>
    <n v="0"/>
    <n v="0"/>
    <n v="0"/>
    <n v="0"/>
    <n v="0"/>
    <n v="0"/>
  </r>
  <r>
    <x v="79"/>
    <x v="7"/>
    <n v="0"/>
    <n v="0"/>
    <n v="0"/>
    <n v="0"/>
    <n v="0"/>
    <n v="0"/>
    <n v="0"/>
    <n v="0"/>
    <n v="0"/>
    <n v="0"/>
    <n v="0"/>
    <n v="0"/>
    <n v="1"/>
  </r>
  <r>
    <x v="80"/>
    <x v="3"/>
    <n v="0"/>
    <n v="1"/>
    <n v="1"/>
    <n v="0"/>
    <n v="0"/>
    <n v="0"/>
    <n v="0"/>
    <n v="0"/>
    <n v="0"/>
    <n v="0"/>
    <n v="0"/>
    <n v="0"/>
    <n v="0"/>
  </r>
  <r>
    <x v="81"/>
    <x v="4"/>
    <n v="0"/>
    <n v="0"/>
    <n v="0"/>
    <n v="0"/>
    <n v="0"/>
    <n v="0"/>
    <n v="0"/>
    <n v="0"/>
    <n v="0"/>
    <n v="0"/>
    <n v="0"/>
    <n v="0"/>
    <n v="0"/>
  </r>
  <r>
    <x v="82"/>
    <x v="3"/>
    <n v="0"/>
    <n v="0"/>
    <n v="0"/>
    <n v="1"/>
    <n v="0"/>
    <n v="0"/>
    <n v="0"/>
    <n v="0"/>
    <n v="0"/>
    <n v="0"/>
    <n v="0"/>
    <n v="0"/>
    <n v="0"/>
  </r>
  <r>
    <x v="83"/>
    <x v="5"/>
    <n v="0"/>
    <n v="0"/>
    <n v="0"/>
    <n v="0"/>
    <n v="0"/>
    <n v="0"/>
    <n v="0"/>
    <n v="0"/>
    <n v="0"/>
    <n v="0"/>
    <n v="0"/>
    <n v="0"/>
    <n v="0"/>
  </r>
  <r>
    <x v="84"/>
    <x v="0"/>
    <n v="0"/>
    <n v="1"/>
    <n v="1"/>
    <n v="0"/>
    <n v="0"/>
    <n v="0"/>
    <n v="0"/>
    <n v="0"/>
    <n v="0"/>
    <n v="0"/>
    <n v="0"/>
    <n v="0"/>
    <n v="0"/>
  </r>
  <r>
    <x v="85"/>
    <x v="4"/>
    <n v="0"/>
    <n v="1"/>
    <n v="0"/>
    <n v="0"/>
    <n v="0"/>
    <n v="0"/>
    <n v="0"/>
    <n v="0"/>
    <n v="0"/>
    <n v="0"/>
    <n v="0"/>
    <n v="0"/>
    <n v="0"/>
  </r>
  <r>
    <x v="86"/>
    <x v="1"/>
    <n v="0"/>
    <n v="0"/>
    <n v="0"/>
    <n v="1"/>
    <n v="0"/>
    <n v="0"/>
    <n v="0"/>
    <n v="0"/>
    <n v="0"/>
    <n v="0"/>
    <n v="0"/>
    <n v="0"/>
    <n v="0"/>
  </r>
  <r>
    <x v="87"/>
    <x v="0"/>
    <n v="0"/>
    <n v="0"/>
    <n v="0"/>
    <n v="0"/>
    <n v="0"/>
    <n v="0"/>
    <n v="0"/>
    <n v="0"/>
    <n v="0"/>
    <n v="0"/>
    <n v="0"/>
    <n v="0"/>
    <n v="0"/>
  </r>
  <r>
    <x v="88"/>
    <x v="3"/>
    <n v="0"/>
    <n v="0"/>
    <n v="0"/>
    <n v="0"/>
    <n v="0"/>
    <n v="0"/>
    <n v="0"/>
    <n v="0"/>
    <n v="0"/>
    <n v="0"/>
    <n v="1"/>
    <n v="0"/>
    <n v="0"/>
  </r>
</pivotCacheRecords>
</file>

<file path=xl/pivotCache/pivotCacheRecords6.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0"/>
    <n v="0"/>
    <n v="0"/>
    <n v="0"/>
    <n v="0"/>
    <n v="0"/>
    <n v="0"/>
    <n v="0"/>
    <n v="1"/>
    <n v="1"/>
    <n v="0"/>
    <n v="0"/>
  </r>
  <r>
    <x v="1"/>
    <x v="1"/>
    <n v="0"/>
    <n v="0"/>
    <n v="0"/>
    <n v="0"/>
    <n v="0"/>
    <n v="0"/>
    <n v="0"/>
    <n v="0"/>
    <n v="0"/>
    <n v="0"/>
    <n v="0"/>
    <n v="0"/>
    <n v="0"/>
    <n v="0"/>
    <n v="0"/>
    <n v="0"/>
    <n v="0"/>
  </r>
  <r>
    <x v="2"/>
    <x v="2"/>
    <n v="0"/>
    <n v="0"/>
    <n v="0"/>
    <n v="0"/>
    <n v="0"/>
    <n v="0"/>
    <n v="0"/>
    <n v="0"/>
    <n v="0"/>
    <n v="0"/>
    <n v="0"/>
    <n v="0"/>
    <n v="0"/>
    <n v="0"/>
    <n v="0"/>
    <n v="0"/>
    <n v="0"/>
  </r>
  <r>
    <x v="3"/>
    <x v="2"/>
    <n v="0"/>
    <n v="0"/>
    <n v="0"/>
    <n v="0"/>
    <n v="0"/>
    <n v="0"/>
    <n v="0"/>
    <n v="0"/>
    <n v="0"/>
    <n v="0"/>
    <n v="0"/>
    <n v="0"/>
    <n v="1"/>
    <n v="0"/>
    <n v="1"/>
    <n v="0"/>
    <n v="1"/>
  </r>
  <r>
    <x v="4"/>
    <x v="3"/>
    <n v="0"/>
    <n v="1"/>
    <n v="0"/>
    <n v="1"/>
    <n v="1"/>
    <n v="0"/>
    <n v="0"/>
    <n v="0"/>
    <n v="0"/>
    <n v="0"/>
    <n v="0"/>
    <n v="0"/>
    <n v="0"/>
    <n v="0"/>
    <n v="0"/>
    <n v="0"/>
    <n v="0"/>
  </r>
  <r>
    <x v="5"/>
    <x v="0"/>
    <n v="0"/>
    <n v="0"/>
    <n v="0"/>
    <n v="0"/>
    <n v="0"/>
    <n v="0"/>
    <n v="0"/>
    <n v="0"/>
    <n v="0"/>
    <n v="0"/>
    <n v="0"/>
    <n v="0"/>
    <n v="0"/>
    <n v="0"/>
    <n v="0"/>
    <n v="0"/>
    <n v="0"/>
  </r>
  <r>
    <x v="6"/>
    <x v="0"/>
    <n v="1"/>
    <n v="0"/>
    <n v="0"/>
    <n v="0"/>
    <n v="0"/>
    <n v="0"/>
    <n v="0"/>
    <n v="0"/>
    <n v="0"/>
    <n v="0"/>
    <n v="0"/>
    <n v="0"/>
    <n v="0"/>
    <n v="0"/>
    <n v="0"/>
    <n v="0"/>
    <n v="0"/>
  </r>
  <r>
    <x v="7"/>
    <x v="3"/>
    <n v="0"/>
    <n v="0"/>
    <n v="0"/>
    <n v="1"/>
    <n v="0"/>
    <n v="0"/>
    <n v="0"/>
    <n v="0"/>
    <n v="0"/>
    <n v="0"/>
    <n v="0"/>
    <n v="0"/>
    <n v="0"/>
    <n v="0"/>
    <n v="0"/>
    <n v="0"/>
    <n v="0"/>
  </r>
  <r>
    <x v="8"/>
    <x v="3"/>
    <n v="0"/>
    <n v="0"/>
    <n v="0"/>
    <n v="0"/>
    <n v="0"/>
    <n v="0"/>
    <n v="0"/>
    <n v="0"/>
    <n v="0"/>
    <n v="0"/>
    <n v="0"/>
    <n v="0"/>
    <n v="0"/>
    <n v="0"/>
    <n v="0"/>
    <n v="0"/>
    <n v="0"/>
  </r>
  <r>
    <x v="9"/>
    <x v="3"/>
    <n v="0"/>
    <n v="0"/>
    <n v="0"/>
    <n v="0"/>
    <n v="0"/>
    <n v="0"/>
    <n v="0"/>
    <n v="0"/>
    <n v="0"/>
    <n v="0"/>
    <n v="1"/>
    <n v="0"/>
    <n v="0"/>
    <n v="0"/>
    <n v="0"/>
    <n v="0"/>
    <n v="0"/>
  </r>
  <r>
    <x v="10"/>
    <x v="4"/>
    <n v="0"/>
    <n v="0"/>
    <n v="0"/>
    <n v="0"/>
    <n v="0"/>
    <n v="0"/>
    <n v="0"/>
    <n v="0"/>
    <n v="0"/>
    <n v="0"/>
    <n v="0"/>
    <n v="0"/>
    <n v="0"/>
    <n v="0"/>
    <n v="0"/>
    <n v="0"/>
    <n v="0"/>
  </r>
  <r>
    <x v="11"/>
    <x v="4"/>
    <n v="0"/>
    <n v="0"/>
    <n v="1"/>
    <n v="0"/>
    <n v="0"/>
    <n v="0"/>
    <n v="0"/>
    <n v="0"/>
    <n v="0"/>
    <n v="0"/>
    <n v="0"/>
    <n v="0"/>
    <n v="0"/>
    <n v="0"/>
    <n v="0"/>
    <n v="0"/>
    <n v="0"/>
  </r>
  <r>
    <x v="12"/>
    <x v="5"/>
    <n v="1"/>
    <n v="0"/>
    <n v="0"/>
    <n v="0"/>
    <n v="0"/>
    <n v="0"/>
    <n v="0"/>
    <n v="0"/>
    <n v="0"/>
    <n v="0"/>
    <n v="0"/>
    <n v="0"/>
    <n v="0"/>
    <n v="0"/>
    <n v="0"/>
    <n v="0"/>
    <n v="0"/>
  </r>
  <r>
    <x v="13"/>
    <x v="0"/>
    <n v="0"/>
    <n v="0"/>
    <n v="0"/>
    <n v="0"/>
    <n v="0"/>
    <n v="0"/>
    <n v="0"/>
    <n v="0"/>
    <n v="0"/>
    <n v="0"/>
    <n v="0"/>
    <n v="0"/>
    <n v="0"/>
    <n v="0"/>
    <n v="0"/>
    <n v="0"/>
    <n v="0"/>
  </r>
  <r>
    <x v="14"/>
    <x v="0"/>
    <n v="0"/>
    <n v="0"/>
    <n v="0"/>
    <n v="0"/>
    <n v="0"/>
    <n v="0"/>
    <n v="0"/>
    <n v="0"/>
    <n v="0"/>
    <n v="0"/>
    <n v="0"/>
    <n v="0"/>
    <n v="0"/>
    <n v="0"/>
    <n v="0"/>
    <n v="0"/>
    <n v="0"/>
  </r>
  <r>
    <x v="15"/>
    <x v="5"/>
    <n v="0"/>
    <n v="0"/>
    <n v="0"/>
    <n v="0"/>
    <n v="0"/>
    <n v="0"/>
    <n v="0"/>
    <n v="0"/>
    <n v="0"/>
    <n v="0"/>
    <n v="0"/>
    <n v="0"/>
    <n v="0"/>
    <n v="0"/>
    <n v="0"/>
    <n v="0"/>
    <n v="0"/>
  </r>
  <r>
    <x v="16"/>
    <x v="0"/>
    <n v="0"/>
    <n v="0"/>
    <n v="0"/>
    <n v="0"/>
    <n v="0"/>
    <n v="1"/>
    <n v="0"/>
    <n v="0"/>
    <n v="0"/>
    <n v="0"/>
    <n v="0"/>
    <n v="0"/>
    <n v="0"/>
    <n v="0"/>
    <n v="0"/>
    <n v="0"/>
    <n v="0"/>
  </r>
  <r>
    <x v="17"/>
    <x v="6"/>
    <n v="0"/>
    <n v="0"/>
    <n v="0"/>
    <n v="0"/>
    <n v="0"/>
    <n v="0"/>
    <n v="0"/>
    <n v="0"/>
    <n v="0"/>
    <n v="0"/>
    <n v="0"/>
    <n v="0"/>
    <n v="0"/>
    <n v="0"/>
    <n v="0"/>
    <n v="0"/>
    <n v="0"/>
  </r>
  <r>
    <x v="18"/>
    <x v="0"/>
    <n v="0"/>
    <n v="0"/>
    <n v="0"/>
    <n v="0"/>
    <n v="0"/>
    <n v="0"/>
    <n v="0"/>
    <n v="0"/>
    <n v="0"/>
    <n v="0"/>
    <n v="0"/>
    <n v="0"/>
    <n v="0"/>
    <n v="0"/>
    <n v="1"/>
    <n v="0"/>
    <n v="0"/>
  </r>
  <r>
    <x v="19"/>
    <x v="0"/>
    <n v="0"/>
    <n v="0"/>
    <n v="1"/>
    <n v="0"/>
    <n v="0"/>
    <n v="0"/>
    <n v="0"/>
    <n v="0"/>
    <n v="0"/>
    <n v="0"/>
    <n v="0"/>
    <n v="0"/>
    <n v="0"/>
    <n v="0"/>
    <n v="0"/>
    <n v="0"/>
    <n v="0"/>
  </r>
  <r>
    <x v="20"/>
    <x v="0"/>
    <n v="0"/>
    <n v="0"/>
    <n v="0"/>
    <n v="0"/>
    <n v="0"/>
    <n v="0"/>
    <n v="0"/>
    <n v="0"/>
    <n v="0"/>
    <n v="0"/>
    <n v="0"/>
    <n v="0"/>
    <n v="0"/>
    <n v="0"/>
    <n v="0"/>
    <n v="0"/>
    <n v="0"/>
  </r>
  <r>
    <x v="21"/>
    <x v="4"/>
    <n v="0"/>
    <n v="0"/>
    <n v="0"/>
    <n v="0"/>
    <n v="0"/>
    <n v="1"/>
    <n v="0"/>
    <n v="0"/>
    <n v="0"/>
    <n v="0"/>
    <n v="0"/>
    <n v="0"/>
    <n v="0"/>
    <n v="0"/>
    <n v="0"/>
    <n v="0"/>
    <n v="0"/>
  </r>
  <r>
    <x v="22"/>
    <x v="2"/>
    <n v="0"/>
    <n v="0"/>
    <n v="0"/>
    <n v="0"/>
    <n v="0"/>
    <n v="0"/>
    <n v="0"/>
    <n v="0"/>
    <n v="0"/>
    <n v="0"/>
    <n v="1"/>
    <n v="0"/>
    <n v="0"/>
    <n v="0"/>
    <n v="0"/>
    <n v="0"/>
    <n v="0"/>
  </r>
  <r>
    <x v="23"/>
    <x v="5"/>
    <n v="0"/>
    <n v="0"/>
    <n v="0"/>
    <n v="0"/>
    <n v="0"/>
    <n v="0"/>
    <n v="0"/>
    <n v="0"/>
    <n v="1"/>
    <n v="0"/>
    <n v="0"/>
    <n v="0"/>
    <n v="0"/>
    <n v="0"/>
    <n v="0"/>
    <n v="0"/>
    <n v="0"/>
  </r>
  <r>
    <x v="24"/>
    <x v="3"/>
    <n v="0"/>
    <n v="0"/>
    <n v="0"/>
    <n v="0"/>
    <n v="0"/>
    <n v="0"/>
    <n v="0"/>
    <n v="0"/>
    <n v="0"/>
    <n v="0"/>
    <n v="0"/>
    <n v="0"/>
    <n v="0"/>
    <n v="0"/>
    <n v="0"/>
    <n v="1"/>
    <n v="0"/>
  </r>
  <r>
    <x v="25"/>
    <x v="6"/>
    <n v="0"/>
    <n v="0"/>
    <n v="0"/>
    <n v="0"/>
    <n v="0"/>
    <n v="0"/>
    <n v="0"/>
    <n v="0"/>
    <n v="1"/>
    <n v="0"/>
    <n v="0"/>
    <n v="0"/>
    <n v="0"/>
    <n v="0"/>
    <n v="0"/>
    <n v="0"/>
    <n v="0"/>
  </r>
  <r>
    <x v="26"/>
    <x v="0"/>
    <n v="0"/>
    <n v="0"/>
    <n v="1"/>
    <n v="0"/>
    <n v="0"/>
    <n v="0"/>
    <n v="0"/>
    <n v="0"/>
    <n v="0"/>
    <n v="0"/>
    <n v="0"/>
    <n v="0"/>
    <n v="0"/>
    <n v="0"/>
    <n v="0"/>
    <n v="0"/>
    <n v="0"/>
  </r>
  <r>
    <x v="27"/>
    <x v="0"/>
    <n v="1"/>
    <n v="0"/>
    <n v="0"/>
    <n v="0"/>
    <n v="0"/>
    <n v="0"/>
    <n v="0"/>
    <n v="0"/>
    <n v="0"/>
    <n v="0"/>
    <n v="0"/>
    <n v="0"/>
    <n v="0"/>
    <n v="0"/>
    <n v="0"/>
    <n v="0"/>
    <n v="0"/>
  </r>
  <r>
    <x v="28"/>
    <x v="4"/>
    <n v="0"/>
    <n v="0"/>
    <n v="0"/>
    <n v="0"/>
    <n v="0"/>
    <n v="1"/>
    <n v="0"/>
    <n v="0"/>
    <n v="0"/>
    <n v="0"/>
    <n v="0"/>
    <n v="0"/>
    <n v="0"/>
    <n v="0"/>
    <n v="0"/>
    <n v="0"/>
    <n v="0"/>
  </r>
  <r>
    <x v="29"/>
    <x v="4"/>
    <n v="0"/>
    <n v="0"/>
    <n v="0"/>
    <n v="0"/>
    <n v="0"/>
    <n v="0"/>
    <n v="0"/>
    <n v="0"/>
    <n v="0"/>
    <n v="0"/>
    <n v="0"/>
    <n v="0"/>
    <n v="0"/>
    <n v="0"/>
    <n v="0"/>
    <n v="0"/>
    <n v="0"/>
  </r>
  <r>
    <x v="30"/>
    <x v="4"/>
    <n v="0"/>
    <n v="1"/>
    <n v="0"/>
    <n v="1"/>
    <n v="0"/>
    <n v="0"/>
    <n v="0"/>
    <n v="0"/>
    <n v="0"/>
    <n v="0"/>
    <n v="0"/>
    <n v="0"/>
    <n v="0"/>
    <n v="0"/>
    <n v="0"/>
    <n v="0"/>
    <n v="0"/>
  </r>
  <r>
    <x v="31"/>
    <x v="2"/>
    <n v="0"/>
    <n v="0"/>
    <n v="0"/>
    <n v="0"/>
    <n v="0"/>
    <n v="0"/>
    <n v="0"/>
    <n v="0"/>
    <n v="0"/>
    <n v="0"/>
    <n v="0"/>
    <n v="0"/>
    <n v="0"/>
    <n v="0"/>
    <n v="0"/>
    <n v="0"/>
    <n v="0"/>
  </r>
  <r>
    <x v="32"/>
    <x v="4"/>
    <n v="1"/>
    <n v="1"/>
    <n v="1"/>
    <n v="1"/>
    <n v="0"/>
    <n v="0"/>
    <n v="0"/>
    <n v="0"/>
    <n v="0"/>
    <n v="0"/>
    <n v="0"/>
    <n v="0"/>
    <n v="0"/>
    <n v="0"/>
    <n v="0"/>
    <n v="0"/>
    <n v="0"/>
  </r>
  <r>
    <x v="33"/>
    <x v="6"/>
    <n v="0"/>
    <n v="0"/>
    <n v="0"/>
    <n v="0"/>
    <n v="0"/>
    <n v="0"/>
    <n v="0"/>
    <n v="0"/>
    <n v="0"/>
    <n v="0"/>
    <n v="1"/>
    <n v="0"/>
    <n v="0"/>
    <n v="0"/>
    <n v="0"/>
    <n v="0"/>
    <n v="0"/>
  </r>
  <r>
    <x v="34"/>
    <x v="0"/>
    <n v="0"/>
    <n v="0"/>
    <n v="0"/>
    <n v="0"/>
    <n v="0"/>
    <n v="0"/>
    <n v="0"/>
    <n v="0"/>
    <n v="0"/>
    <n v="0"/>
    <n v="0"/>
    <n v="0"/>
    <n v="0"/>
    <n v="0"/>
    <n v="0"/>
    <n v="0"/>
    <n v="0"/>
  </r>
  <r>
    <x v="35"/>
    <x v="5"/>
    <n v="0"/>
    <n v="0"/>
    <n v="0"/>
    <n v="0"/>
    <n v="0"/>
    <n v="0"/>
    <n v="0"/>
    <n v="0"/>
    <n v="0"/>
    <n v="0"/>
    <n v="0"/>
    <n v="0"/>
    <n v="0"/>
    <n v="0"/>
    <n v="0"/>
    <n v="0"/>
    <n v="0"/>
  </r>
  <r>
    <x v="36"/>
    <x v="0"/>
    <n v="0"/>
    <n v="0"/>
    <n v="0"/>
    <n v="0"/>
    <n v="0"/>
    <n v="0"/>
    <n v="0"/>
    <n v="0"/>
    <n v="0"/>
    <n v="0"/>
    <n v="0"/>
    <n v="0"/>
    <n v="0"/>
    <n v="0"/>
    <n v="0"/>
    <n v="0"/>
    <n v="0"/>
  </r>
  <r>
    <x v="37"/>
    <x v="0"/>
    <n v="0"/>
    <n v="0"/>
    <n v="0"/>
    <n v="0"/>
    <n v="0"/>
    <n v="0"/>
    <n v="0"/>
    <n v="0"/>
    <n v="0"/>
    <n v="0"/>
    <n v="0"/>
    <n v="0"/>
    <n v="0"/>
    <n v="0"/>
    <n v="0"/>
    <n v="0"/>
    <n v="0"/>
  </r>
  <r>
    <x v="38"/>
    <x v="5"/>
    <n v="0"/>
    <n v="0"/>
    <n v="0"/>
    <n v="1"/>
    <n v="0"/>
    <n v="0"/>
    <n v="0"/>
    <n v="0"/>
    <n v="0"/>
    <n v="0"/>
    <n v="0"/>
    <n v="0"/>
    <n v="0"/>
    <n v="0"/>
    <n v="0"/>
    <n v="0"/>
    <n v="0"/>
  </r>
  <r>
    <x v="39"/>
    <x v="4"/>
    <n v="0"/>
    <n v="0"/>
    <n v="0"/>
    <n v="0"/>
    <n v="0"/>
    <n v="0"/>
    <n v="0"/>
    <n v="1"/>
    <n v="0"/>
    <n v="0"/>
    <n v="0"/>
    <n v="0"/>
    <n v="0"/>
    <n v="0"/>
    <n v="0"/>
    <n v="0"/>
    <n v="0"/>
  </r>
  <r>
    <x v="40"/>
    <x v="0"/>
    <n v="0"/>
    <n v="0"/>
    <n v="0"/>
    <n v="0"/>
    <n v="0"/>
    <n v="0"/>
    <n v="0"/>
    <n v="0"/>
    <n v="0"/>
    <n v="0"/>
    <n v="0"/>
    <n v="0"/>
    <n v="0"/>
    <n v="0"/>
    <n v="0"/>
    <n v="0"/>
    <n v="0"/>
  </r>
  <r>
    <x v="41"/>
    <x v="7"/>
    <n v="0"/>
    <n v="0"/>
    <n v="0"/>
    <n v="0"/>
    <n v="0"/>
    <n v="0"/>
    <n v="0"/>
    <n v="0"/>
    <n v="0"/>
    <n v="0"/>
    <n v="1"/>
    <n v="0"/>
    <n v="0"/>
    <n v="0"/>
    <n v="0"/>
    <n v="0"/>
    <n v="0"/>
  </r>
  <r>
    <x v="42"/>
    <x v="4"/>
    <n v="1"/>
    <n v="0"/>
    <n v="0"/>
    <n v="1"/>
    <n v="1"/>
    <n v="0"/>
    <n v="0"/>
    <n v="0"/>
    <n v="0"/>
    <n v="0"/>
    <n v="0"/>
    <n v="0"/>
    <n v="0"/>
    <n v="0"/>
    <n v="0"/>
    <n v="0"/>
    <n v="0"/>
  </r>
  <r>
    <x v="43"/>
    <x v="3"/>
    <n v="0"/>
    <n v="0"/>
    <n v="0"/>
    <n v="0"/>
    <n v="0"/>
    <n v="0"/>
    <n v="0"/>
    <n v="0"/>
    <n v="0"/>
    <n v="0"/>
    <n v="0"/>
    <n v="0"/>
    <n v="0"/>
    <n v="0"/>
    <n v="0"/>
    <n v="0"/>
    <n v="0"/>
  </r>
  <r>
    <x v="44"/>
    <x v="5"/>
    <n v="0"/>
    <n v="1"/>
    <n v="0"/>
    <n v="1"/>
    <n v="1"/>
    <n v="0"/>
    <n v="0"/>
    <n v="0"/>
    <n v="0"/>
    <n v="0"/>
    <n v="0"/>
    <n v="0"/>
    <n v="0"/>
    <n v="0"/>
    <n v="0"/>
    <n v="0"/>
    <n v="0"/>
  </r>
  <r>
    <x v="45"/>
    <x v="3"/>
    <n v="0"/>
    <n v="0"/>
    <n v="0"/>
    <n v="0"/>
    <n v="0"/>
    <n v="0"/>
    <n v="0"/>
    <n v="1"/>
    <n v="1"/>
    <n v="1"/>
    <n v="1"/>
    <n v="1"/>
    <n v="0"/>
    <n v="0"/>
    <n v="0"/>
    <n v="0"/>
    <n v="0"/>
  </r>
  <r>
    <x v="46"/>
    <x v="0"/>
    <n v="1"/>
    <n v="0"/>
    <n v="0"/>
    <n v="0"/>
    <n v="0"/>
    <n v="0"/>
    <n v="0"/>
    <n v="0"/>
    <n v="0"/>
    <n v="0"/>
    <n v="0"/>
    <n v="0"/>
    <n v="0"/>
    <n v="0"/>
    <n v="0"/>
    <n v="0"/>
    <n v="0"/>
  </r>
  <r>
    <x v="47"/>
    <x v="0"/>
    <n v="1"/>
    <n v="0"/>
    <n v="0"/>
    <n v="0"/>
    <n v="0"/>
    <n v="0"/>
    <n v="0"/>
    <n v="0"/>
    <n v="0"/>
    <n v="0"/>
    <n v="0"/>
    <n v="0"/>
    <n v="0"/>
    <n v="0"/>
    <n v="0"/>
    <n v="0"/>
    <n v="0"/>
  </r>
  <r>
    <x v="48"/>
    <x v="0"/>
    <n v="0"/>
    <n v="0"/>
    <n v="0"/>
    <n v="0"/>
    <n v="0"/>
    <n v="0"/>
    <n v="0"/>
    <n v="1"/>
    <n v="0"/>
    <n v="1"/>
    <n v="0"/>
    <n v="0"/>
    <n v="0"/>
    <n v="0"/>
    <n v="0"/>
    <n v="0"/>
    <n v="0"/>
  </r>
  <r>
    <x v="49"/>
    <x v="0"/>
    <n v="0"/>
    <n v="0"/>
    <n v="0"/>
    <n v="0"/>
    <n v="0"/>
    <n v="0"/>
    <n v="0"/>
    <n v="0"/>
    <n v="0"/>
    <n v="0"/>
    <n v="0"/>
    <n v="0"/>
    <n v="0"/>
    <n v="0"/>
    <n v="0"/>
    <n v="0"/>
    <n v="0"/>
  </r>
  <r>
    <x v="50"/>
    <x v="0"/>
    <n v="0"/>
    <n v="0"/>
    <n v="0"/>
    <n v="0"/>
    <n v="0"/>
    <n v="0"/>
    <n v="0"/>
    <n v="0"/>
    <n v="0"/>
    <n v="0"/>
    <n v="0"/>
    <n v="0"/>
    <n v="0"/>
    <n v="0"/>
    <n v="0"/>
    <n v="0"/>
    <n v="0"/>
  </r>
  <r>
    <x v="51"/>
    <x v="0"/>
    <n v="0"/>
    <n v="0"/>
    <n v="0"/>
    <n v="0"/>
    <n v="0"/>
    <n v="0"/>
    <n v="0"/>
    <n v="1"/>
    <n v="0"/>
    <n v="1"/>
    <n v="0"/>
    <n v="0"/>
    <n v="0"/>
    <n v="0"/>
    <n v="0"/>
    <n v="0"/>
    <n v="0"/>
  </r>
  <r>
    <x v="52"/>
    <x v="0"/>
    <n v="0"/>
    <n v="0"/>
    <n v="0"/>
    <n v="0"/>
    <n v="0"/>
    <n v="0"/>
    <n v="0"/>
    <n v="0"/>
    <n v="0"/>
    <n v="0"/>
    <n v="0"/>
    <n v="0"/>
    <n v="0"/>
    <n v="0"/>
    <n v="0"/>
    <n v="0"/>
    <n v="0"/>
  </r>
  <r>
    <x v="53"/>
    <x v="0"/>
    <n v="0"/>
    <n v="0"/>
    <n v="0"/>
    <n v="0"/>
    <n v="0"/>
    <n v="0"/>
    <n v="0"/>
    <n v="0"/>
    <n v="0"/>
    <n v="0"/>
    <n v="0"/>
    <n v="0"/>
    <n v="0"/>
    <n v="0"/>
    <n v="0"/>
    <n v="0"/>
    <n v="0"/>
  </r>
  <r>
    <x v="54"/>
    <x v="3"/>
    <n v="0"/>
    <n v="0"/>
    <n v="0"/>
    <n v="0"/>
    <n v="0"/>
    <n v="0"/>
    <n v="0"/>
    <n v="0"/>
    <n v="0"/>
    <n v="1"/>
    <n v="0"/>
    <n v="1"/>
    <n v="0"/>
    <n v="0"/>
    <n v="0"/>
    <n v="0"/>
    <n v="0"/>
  </r>
  <r>
    <x v="55"/>
    <x v="3"/>
    <n v="0"/>
    <n v="0"/>
    <n v="0"/>
    <n v="0"/>
    <n v="0"/>
    <n v="0"/>
    <n v="0"/>
    <n v="0"/>
    <n v="0"/>
    <n v="0"/>
    <n v="0"/>
    <n v="0"/>
    <n v="0"/>
    <n v="0"/>
    <n v="0"/>
    <n v="0"/>
    <n v="0"/>
  </r>
  <r>
    <x v="56"/>
    <x v="0"/>
    <n v="0"/>
    <n v="0"/>
    <n v="0"/>
    <n v="0"/>
    <n v="0"/>
    <n v="0"/>
    <n v="0"/>
    <n v="0"/>
    <n v="0"/>
    <n v="0"/>
    <n v="0"/>
    <n v="0"/>
    <n v="0"/>
    <n v="0"/>
    <n v="0"/>
    <n v="0"/>
    <n v="0"/>
  </r>
  <r>
    <x v="57"/>
    <x v="0"/>
    <n v="0"/>
    <n v="0"/>
    <n v="0"/>
    <n v="0"/>
    <n v="0"/>
    <n v="0"/>
    <n v="0"/>
    <n v="0"/>
    <n v="1"/>
    <n v="0"/>
    <n v="1"/>
    <n v="0"/>
    <n v="0"/>
    <n v="0"/>
    <n v="0"/>
    <n v="0"/>
    <n v="0"/>
  </r>
  <r>
    <x v="58"/>
    <x v="8"/>
    <n v="0"/>
    <n v="0"/>
    <n v="0"/>
    <n v="0"/>
    <n v="0"/>
    <n v="0"/>
    <n v="0"/>
    <n v="0"/>
    <n v="0"/>
    <n v="0"/>
    <n v="0"/>
    <n v="0"/>
    <n v="0"/>
    <n v="0"/>
    <n v="0"/>
    <n v="0"/>
    <n v="0"/>
  </r>
  <r>
    <x v="59"/>
    <x v="8"/>
    <n v="0"/>
    <n v="0"/>
    <n v="0"/>
    <n v="0"/>
    <n v="0"/>
    <n v="0"/>
    <n v="0"/>
    <n v="0"/>
    <n v="0"/>
    <n v="0"/>
    <n v="0"/>
    <n v="1"/>
    <n v="0"/>
    <n v="0"/>
    <n v="0"/>
    <n v="0"/>
    <n v="0"/>
  </r>
  <r>
    <x v="60"/>
    <x v="5"/>
    <n v="0"/>
    <n v="0"/>
    <n v="1"/>
    <n v="0"/>
    <n v="0"/>
    <n v="0"/>
    <n v="0"/>
    <n v="0"/>
    <n v="0"/>
    <n v="0"/>
    <n v="0"/>
    <n v="0"/>
    <n v="0"/>
    <n v="0"/>
    <n v="0"/>
    <n v="0"/>
    <n v="0"/>
  </r>
  <r>
    <x v="61"/>
    <x v="3"/>
    <n v="0"/>
    <n v="0"/>
    <n v="0"/>
    <n v="0"/>
    <n v="0"/>
    <n v="0"/>
    <n v="0"/>
    <n v="0"/>
    <n v="0"/>
    <n v="0"/>
    <n v="0"/>
    <n v="0"/>
    <n v="0"/>
    <n v="0"/>
    <n v="0"/>
    <n v="0"/>
    <n v="0"/>
  </r>
  <r>
    <x v="62"/>
    <x v="2"/>
    <n v="0"/>
    <n v="0"/>
    <n v="0"/>
    <n v="0"/>
    <n v="0"/>
    <n v="0"/>
    <n v="0"/>
    <n v="0"/>
    <n v="0"/>
    <n v="0"/>
    <n v="0"/>
    <n v="0"/>
    <n v="0"/>
    <n v="0"/>
    <n v="0"/>
    <n v="0"/>
    <n v="0"/>
  </r>
  <r>
    <x v="63"/>
    <x v="0"/>
    <n v="0"/>
    <n v="0"/>
    <n v="0"/>
    <n v="0"/>
    <n v="0"/>
    <n v="0"/>
    <n v="0"/>
    <n v="0"/>
    <n v="0"/>
    <n v="0"/>
    <n v="0"/>
    <n v="0"/>
    <n v="0"/>
    <n v="0"/>
    <n v="0"/>
    <n v="0"/>
    <n v="0"/>
  </r>
  <r>
    <x v="64"/>
    <x v="4"/>
    <n v="0"/>
    <n v="0"/>
    <n v="0"/>
    <n v="0"/>
    <n v="0"/>
    <n v="0"/>
    <n v="1"/>
    <n v="0"/>
    <n v="1"/>
    <n v="1"/>
    <n v="0"/>
    <n v="1"/>
    <n v="0"/>
    <n v="0"/>
    <n v="0"/>
    <n v="0"/>
    <n v="0"/>
  </r>
  <r>
    <x v="65"/>
    <x v="0"/>
    <n v="0"/>
    <n v="0"/>
    <n v="0"/>
    <n v="0"/>
    <n v="0"/>
    <n v="0"/>
    <n v="0"/>
    <n v="0"/>
    <n v="0"/>
    <n v="0"/>
    <n v="0"/>
    <n v="0"/>
    <n v="0"/>
    <n v="0"/>
    <n v="0"/>
    <n v="0"/>
    <n v="0"/>
  </r>
  <r>
    <x v="66"/>
    <x v="0"/>
    <n v="0"/>
    <n v="0"/>
    <n v="0"/>
    <n v="0"/>
    <n v="0"/>
    <n v="0"/>
    <n v="0"/>
    <n v="0"/>
    <n v="0"/>
    <n v="0"/>
    <n v="0"/>
    <n v="0"/>
    <n v="0"/>
    <n v="0"/>
    <n v="0"/>
    <n v="0"/>
    <n v="0"/>
  </r>
  <r>
    <x v="67"/>
    <x v="0"/>
    <n v="0"/>
    <n v="0"/>
    <n v="0"/>
    <n v="0"/>
    <n v="0"/>
    <n v="0"/>
    <n v="0"/>
    <n v="0"/>
    <n v="0"/>
    <n v="0"/>
    <n v="0"/>
    <n v="0"/>
    <n v="0"/>
    <n v="0"/>
    <n v="0"/>
    <n v="0"/>
    <n v="0"/>
  </r>
  <r>
    <x v="68"/>
    <x v="4"/>
    <n v="0"/>
    <n v="0"/>
    <n v="0"/>
    <n v="0"/>
    <n v="0"/>
    <n v="0"/>
    <n v="0"/>
    <n v="0"/>
    <n v="0"/>
    <n v="0"/>
    <n v="0"/>
    <n v="0"/>
    <n v="0"/>
    <n v="1"/>
    <n v="0"/>
    <n v="0"/>
    <n v="0"/>
  </r>
  <r>
    <x v="69"/>
    <x v="2"/>
    <n v="0"/>
    <n v="0"/>
    <n v="0"/>
    <n v="0"/>
    <n v="0"/>
    <n v="0"/>
    <n v="0"/>
    <n v="0"/>
    <n v="0"/>
    <n v="0"/>
    <n v="0"/>
    <n v="0"/>
    <n v="0"/>
    <n v="0"/>
    <n v="0"/>
    <n v="0"/>
    <n v="0"/>
  </r>
  <r>
    <x v="70"/>
    <x v="4"/>
    <n v="0"/>
    <n v="0"/>
    <n v="0"/>
    <n v="0"/>
    <n v="0"/>
    <n v="0"/>
    <n v="0"/>
    <n v="0"/>
    <n v="0"/>
    <n v="0"/>
    <n v="0"/>
    <n v="0"/>
    <n v="0"/>
    <n v="0"/>
    <n v="0"/>
    <n v="0"/>
    <n v="0"/>
  </r>
  <r>
    <x v="71"/>
    <x v="3"/>
    <n v="0"/>
    <n v="0"/>
    <n v="0"/>
    <n v="1"/>
    <n v="1"/>
    <n v="0"/>
    <n v="0"/>
    <n v="0"/>
    <n v="0"/>
    <n v="0"/>
    <n v="0"/>
    <n v="0"/>
    <n v="0"/>
    <n v="0"/>
    <n v="0"/>
    <n v="0"/>
    <n v="0"/>
  </r>
  <r>
    <x v="72"/>
    <x v="3"/>
    <n v="0"/>
    <n v="0"/>
    <n v="0"/>
    <n v="0"/>
    <n v="0"/>
    <n v="0"/>
    <n v="0"/>
    <n v="0"/>
    <n v="0"/>
    <n v="0"/>
    <n v="0"/>
    <n v="0"/>
    <n v="1"/>
    <n v="1"/>
    <n v="1"/>
    <n v="0"/>
    <n v="1"/>
  </r>
  <r>
    <x v="73"/>
    <x v="7"/>
    <n v="0"/>
    <n v="0"/>
    <n v="0"/>
    <n v="1"/>
    <n v="0"/>
    <n v="0"/>
    <n v="0"/>
    <n v="0"/>
    <n v="0"/>
    <n v="0"/>
    <n v="0"/>
    <n v="0"/>
    <n v="0"/>
    <n v="0"/>
    <n v="0"/>
    <n v="0"/>
    <n v="0"/>
  </r>
  <r>
    <x v="74"/>
    <x v="7"/>
    <n v="0"/>
    <n v="0"/>
    <n v="0"/>
    <n v="0"/>
    <n v="0"/>
    <n v="0"/>
    <n v="0"/>
    <n v="0"/>
    <n v="0"/>
    <n v="0"/>
    <n v="0"/>
    <n v="0"/>
    <n v="0"/>
    <n v="0"/>
    <n v="0"/>
    <n v="0"/>
    <n v="0"/>
  </r>
  <r>
    <x v="75"/>
    <x v="0"/>
    <n v="0"/>
    <n v="0"/>
    <n v="0"/>
    <n v="0"/>
    <n v="0"/>
    <n v="0"/>
    <n v="0"/>
    <n v="0"/>
    <n v="0"/>
    <n v="0"/>
    <n v="0"/>
    <n v="0"/>
    <n v="0"/>
    <n v="0"/>
    <n v="0"/>
    <n v="0"/>
    <n v="0"/>
  </r>
  <r>
    <x v="76"/>
    <x v="0"/>
    <n v="0"/>
    <n v="1"/>
    <n v="0"/>
    <n v="0"/>
    <n v="0"/>
    <n v="0"/>
    <n v="0"/>
    <n v="0"/>
    <n v="0"/>
    <n v="0"/>
    <n v="0"/>
    <n v="0"/>
    <n v="0"/>
    <n v="0"/>
    <n v="0"/>
    <n v="0"/>
    <n v="0"/>
  </r>
  <r>
    <x v="77"/>
    <x v="4"/>
    <n v="1"/>
    <n v="0"/>
    <n v="0"/>
    <n v="1"/>
    <n v="0"/>
    <n v="0"/>
    <n v="0"/>
    <n v="0"/>
    <n v="0"/>
    <n v="0"/>
    <n v="0"/>
    <n v="0"/>
    <n v="0"/>
    <n v="0"/>
    <n v="0"/>
    <n v="0"/>
    <n v="0"/>
  </r>
  <r>
    <x v="78"/>
    <x v="7"/>
    <n v="0"/>
    <n v="0"/>
    <n v="0"/>
    <n v="0"/>
    <n v="0"/>
    <n v="0"/>
    <n v="0"/>
    <n v="0"/>
    <n v="0"/>
    <n v="0"/>
    <n v="0"/>
    <n v="0"/>
    <n v="0"/>
    <n v="0"/>
    <n v="0"/>
    <n v="0"/>
    <n v="0"/>
  </r>
  <r>
    <x v="79"/>
    <x v="7"/>
    <n v="0"/>
    <n v="0"/>
    <n v="0"/>
    <n v="0"/>
    <n v="0"/>
    <n v="0"/>
    <n v="0"/>
    <n v="0"/>
    <n v="0"/>
    <n v="0"/>
    <n v="0"/>
    <n v="0"/>
    <n v="1"/>
    <n v="0"/>
    <n v="0"/>
    <n v="0"/>
    <n v="0"/>
  </r>
  <r>
    <x v="80"/>
    <x v="3"/>
    <n v="1"/>
    <n v="0"/>
    <n v="0"/>
    <n v="0"/>
    <n v="0"/>
    <n v="0"/>
    <n v="0"/>
    <n v="0"/>
    <n v="0"/>
    <n v="0"/>
    <n v="0"/>
    <n v="0"/>
    <n v="0"/>
    <n v="0"/>
    <n v="0"/>
    <n v="0"/>
    <n v="0"/>
  </r>
  <r>
    <x v="81"/>
    <x v="4"/>
    <n v="1"/>
    <n v="0"/>
    <n v="0"/>
    <n v="0"/>
    <n v="0"/>
    <n v="0"/>
    <n v="0"/>
    <n v="0"/>
    <n v="0"/>
    <n v="0"/>
    <n v="0"/>
    <n v="0"/>
    <n v="0"/>
    <n v="0"/>
    <n v="0"/>
    <n v="0"/>
    <n v="0"/>
  </r>
  <r>
    <x v="82"/>
    <x v="3"/>
    <n v="0"/>
    <n v="0"/>
    <n v="0"/>
    <n v="1"/>
    <n v="0"/>
    <n v="0"/>
    <n v="0"/>
    <n v="0"/>
    <n v="0"/>
    <n v="0"/>
    <n v="0"/>
    <n v="0"/>
    <n v="0"/>
    <n v="0"/>
    <n v="0"/>
    <n v="0"/>
    <n v="0"/>
  </r>
  <r>
    <x v="83"/>
    <x v="5"/>
    <n v="0"/>
    <n v="0"/>
    <n v="0"/>
    <n v="0"/>
    <n v="0"/>
    <n v="0"/>
    <n v="0"/>
    <n v="0"/>
    <n v="0"/>
    <n v="0"/>
    <n v="0"/>
    <n v="0"/>
    <n v="0"/>
    <n v="0"/>
    <n v="0"/>
    <n v="0"/>
    <n v="0"/>
  </r>
  <r>
    <x v="84"/>
    <x v="0"/>
    <n v="0"/>
    <n v="0"/>
    <n v="0"/>
    <n v="1"/>
    <n v="0"/>
    <n v="0"/>
    <n v="0"/>
    <n v="0"/>
    <n v="0"/>
    <n v="0"/>
    <n v="0"/>
    <n v="0"/>
    <n v="0"/>
    <n v="0"/>
    <n v="0"/>
    <n v="0"/>
    <n v="0"/>
  </r>
  <r>
    <x v="85"/>
    <x v="4"/>
    <n v="0"/>
    <n v="0"/>
    <n v="0"/>
    <n v="0"/>
    <n v="0"/>
    <n v="0"/>
    <n v="0"/>
    <n v="0"/>
    <n v="0"/>
    <n v="0"/>
    <n v="0"/>
    <n v="0"/>
    <n v="0"/>
    <n v="0"/>
    <n v="0"/>
    <n v="0"/>
    <n v="1"/>
  </r>
  <r>
    <x v="86"/>
    <x v="1"/>
    <n v="0"/>
    <n v="0"/>
    <n v="0"/>
    <n v="0"/>
    <n v="0"/>
    <n v="0"/>
    <n v="0"/>
    <n v="0"/>
    <n v="0"/>
    <n v="0"/>
    <n v="0"/>
    <n v="0"/>
    <n v="0"/>
    <n v="0"/>
    <n v="0"/>
    <n v="0"/>
    <n v="0"/>
  </r>
  <r>
    <x v="87"/>
    <x v="0"/>
    <n v="0"/>
    <n v="0"/>
    <n v="0"/>
    <n v="0"/>
    <n v="0"/>
    <n v="0"/>
    <n v="0"/>
    <n v="0"/>
    <n v="0"/>
    <n v="0"/>
    <n v="0"/>
    <n v="0"/>
    <n v="0"/>
    <n v="0"/>
    <n v="0"/>
    <n v="0"/>
    <n v="0"/>
  </r>
  <r>
    <x v="88"/>
    <x v="3"/>
    <n v="0"/>
    <n v="0"/>
    <n v="0"/>
    <n v="0"/>
    <n v="0"/>
    <n v="0"/>
    <n v="0"/>
    <n v="0"/>
    <n v="0"/>
    <n v="0"/>
    <n v="0"/>
    <n v="0"/>
    <n v="0"/>
    <n v="0"/>
    <n v="0"/>
    <n v="0"/>
    <n v="0"/>
  </r>
</pivotCacheRecords>
</file>

<file path=xl/pivotCache/pivotCacheRecords7.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1"/>
    <n v="0"/>
    <n v="0"/>
    <n v="0"/>
    <n v="0"/>
    <n v="0"/>
    <n v="0"/>
    <n v="0"/>
    <n v="0"/>
    <n v="0"/>
    <n v="0"/>
    <n v="0"/>
    <n v="0"/>
    <n v="0"/>
    <n v="0"/>
    <n v="0"/>
    <n v="0"/>
    <n v="0"/>
  </r>
  <r>
    <x v="1"/>
    <x v="1"/>
    <n v="0"/>
    <n v="0"/>
    <n v="0"/>
    <n v="0"/>
    <n v="0"/>
    <n v="0"/>
    <n v="1"/>
    <n v="0"/>
    <n v="0"/>
    <n v="0"/>
    <n v="0"/>
    <n v="0"/>
    <n v="0"/>
    <n v="0"/>
    <n v="0"/>
    <n v="0"/>
    <n v="0"/>
    <n v="0"/>
    <n v="0"/>
  </r>
  <r>
    <x v="2"/>
    <x v="2"/>
    <n v="0"/>
    <n v="0"/>
    <n v="0"/>
    <n v="0"/>
    <n v="1"/>
    <n v="0"/>
    <n v="0"/>
    <n v="0"/>
    <n v="0"/>
    <n v="0"/>
    <n v="0"/>
    <n v="0"/>
    <n v="0"/>
    <n v="0"/>
    <n v="0"/>
    <n v="0"/>
    <n v="0"/>
    <n v="0"/>
    <n v="0"/>
  </r>
  <r>
    <x v="3"/>
    <x v="2"/>
    <n v="0"/>
    <n v="0"/>
    <n v="0"/>
    <n v="0"/>
    <n v="0"/>
    <n v="0"/>
    <n v="0"/>
    <n v="0"/>
    <n v="1"/>
    <n v="0"/>
    <n v="0"/>
    <n v="1"/>
    <n v="0"/>
    <n v="0"/>
    <n v="0"/>
    <n v="0"/>
    <n v="0"/>
    <n v="0"/>
    <n v="0"/>
  </r>
  <r>
    <x v="4"/>
    <x v="3"/>
    <n v="1"/>
    <n v="0"/>
    <n v="0"/>
    <n v="0"/>
    <n v="0"/>
    <n v="0"/>
    <n v="0"/>
    <n v="0"/>
    <n v="0"/>
    <n v="0"/>
    <n v="0"/>
    <n v="0"/>
    <n v="0"/>
    <n v="0"/>
    <n v="1"/>
    <n v="0"/>
    <n v="0"/>
    <n v="0"/>
    <n v="0"/>
  </r>
  <r>
    <x v="5"/>
    <x v="0"/>
    <n v="0"/>
    <n v="0"/>
    <n v="0"/>
    <n v="0"/>
    <n v="0"/>
    <n v="0"/>
    <n v="0"/>
    <n v="0"/>
    <n v="0"/>
    <n v="0"/>
    <n v="0"/>
    <n v="0"/>
    <n v="0"/>
    <n v="0"/>
    <n v="0"/>
    <n v="0"/>
    <n v="0"/>
    <n v="0"/>
    <n v="0"/>
  </r>
  <r>
    <x v="6"/>
    <x v="0"/>
    <n v="0"/>
    <n v="0"/>
    <n v="0"/>
    <n v="0"/>
    <n v="0"/>
    <n v="0"/>
    <n v="0"/>
    <n v="0"/>
    <n v="0"/>
    <n v="0"/>
    <n v="0"/>
    <n v="0"/>
    <n v="0"/>
    <n v="0"/>
    <n v="1"/>
    <n v="0"/>
    <n v="0"/>
    <n v="0"/>
    <n v="0"/>
  </r>
  <r>
    <x v="7"/>
    <x v="3"/>
    <n v="1"/>
    <n v="1"/>
    <n v="0"/>
    <n v="0"/>
    <n v="0"/>
    <n v="0"/>
    <n v="1"/>
    <n v="1"/>
    <n v="0"/>
    <n v="0"/>
    <n v="1"/>
    <n v="0"/>
    <n v="0"/>
    <n v="1"/>
    <n v="0"/>
    <n v="0"/>
    <n v="0"/>
    <n v="1"/>
    <n v="0"/>
  </r>
  <r>
    <x v="8"/>
    <x v="3"/>
    <n v="0"/>
    <n v="0"/>
    <n v="0"/>
    <n v="1"/>
    <n v="1"/>
    <n v="1"/>
    <n v="1"/>
    <n v="0"/>
    <n v="1"/>
    <n v="1"/>
    <n v="0"/>
    <n v="0"/>
    <n v="0"/>
    <n v="0"/>
    <n v="0"/>
    <n v="0"/>
    <n v="0"/>
    <n v="0"/>
    <n v="0"/>
  </r>
  <r>
    <x v="9"/>
    <x v="3"/>
    <n v="0"/>
    <n v="1"/>
    <n v="0"/>
    <n v="0"/>
    <n v="0"/>
    <n v="0"/>
    <n v="0"/>
    <n v="0"/>
    <n v="0"/>
    <n v="0"/>
    <n v="0"/>
    <n v="0"/>
    <n v="0"/>
    <n v="0"/>
    <n v="0"/>
    <n v="0"/>
    <n v="0"/>
    <n v="0"/>
    <n v="0"/>
  </r>
  <r>
    <x v="10"/>
    <x v="4"/>
    <n v="0"/>
    <n v="0"/>
    <n v="0"/>
    <n v="0"/>
    <n v="0"/>
    <n v="0"/>
    <n v="0"/>
    <n v="0"/>
    <n v="0"/>
    <n v="0"/>
    <n v="0"/>
    <n v="0"/>
    <n v="0"/>
    <n v="0"/>
    <n v="0"/>
    <n v="0"/>
    <n v="0"/>
    <n v="0"/>
    <n v="0"/>
  </r>
  <r>
    <x v="11"/>
    <x v="4"/>
    <n v="1"/>
    <n v="0"/>
    <n v="0"/>
    <n v="0"/>
    <n v="0"/>
    <n v="0"/>
    <n v="0"/>
    <n v="0"/>
    <n v="0"/>
    <n v="0"/>
    <n v="0"/>
    <n v="0"/>
    <n v="0"/>
    <n v="0"/>
    <n v="0"/>
    <n v="0"/>
    <n v="0"/>
    <n v="0"/>
    <n v="0"/>
  </r>
  <r>
    <x v="12"/>
    <x v="5"/>
    <n v="0"/>
    <n v="0"/>
    <n v="0"/>
    <n v="0"/>
    <n v="0"/>
    <n v="0"/>
    <n v="0"/>
    <n v="0"/>
    <n v="0"/>
    <n v="0"/>
    <n v="0"/>
    <n v="0"/>
    <n v="0"/>
    <n v="0"/>
    <n v="0"/>
    <n v="0"/>
    <n v="0"/>
    <n v="0"/>
    <n v="0"/>
  </r>
  <r>
    <x v="13"/>
    <x v="0"/>
    <n v="0"/>
    <n v="0"/>
    <n v="0"/>
    <n v="0"/>
    <n v="0"/>
    <n v="0"/>
    <n v="0"/>
    <n v="0"/>
    <n v="0"/>
    <n v="0"/>
    <n v="0"/>
    <n v="0"/>
    <n v="0"/>
    <n v="0"/>
    <n v="0"/>
    <n v="0"/>
    <n v="0"/>
    <n v="0"/>
    <n v="0"/>
  </r>
  <r>
    <x v="14"/>
    <x v="0"/>
    <n v="0"/>
    <n v="0"/>
    <n v="0"/>
    <n v="0"/>
    <n v="0"/>
    <n v="0"/>
    <n v="0"/>
    <n v="0"/>
    <n v="0"/>
    <n v="0"/>
    <n v="0"/>
    <n v="0"/>
    <n v="0"/>
    <n v="0"/>
    <n v="0"/>
    <n v="0"/>
    <n v="0"/>
    <n v="0"/>
    <n v="0"/>
  </r>
  <r>
    <x v="15"/>
    <x v="5"/>
    <n v="0"/>
    <n v="0"/>
    <n v="0"/>
    <n v="0"/>
    <n v="0"/>
    <n v="0"/>
    <n v="1"/>
    <n v="0"/>
    <n v="0"/>
    <n v="0"/>
    <n v="0"/>
    <n v="0"/>
    <n v="0"/>
    <n v="0"/>
    <n v="0"/>
    <n v="0"/>
    <n v="0"/>
    <n v="0"/>
    <n v="0"/>
  </r>
  <r>
    <x v="16"/>
    <x v="0"/>
    <n v="0"/>
    <n v="0"/>
    <n v="0"/>
    <n v="0"/>
    <n v="0"/>
    <n v="0"/>
    <n v="0"/>
    <n v="0"/>
    <n v="0"/>
    <n v="0"/>
    <n v="0"/>
    <n v="0"/>
    <n v="0"/>
    <n v="1"/>
    <n v="0"/>
    <n v="0"/>
    <n v="0"/>
    <n v="0"/>
    <n v="0"/>
  </r>
  <r>
    <x v="17"/>
    <x v="6"/>
    <n v="0"/>
    <n v="0"/>
    <n v="0"/>
    <n v="1"/>
    <n v="0"/>
    <n v="0"/>
    <n v="0"/>
    <n v="0"/>
    <n v="0"/>
    <n v="0"/>
    <n v="0"/>
    <n v="1"/>
    <n v="0"/>
    <n v="0"/>
    <n v="1"/>
    <n v="0"/>
    <n v="0"/>
    <n v="0"/>
    <n v="0"/>
  </r>
  <r>
    <x v="18"/>
    <x v="0"/>
    <n v="0"/>
    <n v="0"/>
    <n v="0"/>
    <n v="0"/>
    <n v="0"/>
    <n v="0"/>
    <n v="1"/>
    <n v="0"/>
    <n v="0"/>
    <n v="0"/>
    <n v="0"/>
    <n v="0"/>
    <n v="0"/>
    <n v="0"/>
    <n v="1"/>
    <n v="0"/>
    <n v="0"/>
    <n v="0"/>
    <n v="0"/>
  </r>
  <r>
    <x v="19"/>
    <x v="0"/>
    <n v="0"/>
    <n v="0"/>
    <n v="0"/>
    <n v="0"/>
    <n v="0"/>
    <n v="0"/>
    <n v="1"/>
    <n v="0"/>
    <n v="1"/>
    <n v="0"/>
    <n v="0"/>
    <n v="0"/>
    <n v="0"/>
    <n v="1"/>
    <n v="0"/>
    <n v="0"/>
    <n v="0"/>
    <n v="0"/>
    <n v="0"/>
  </r>
  <r>
    <x v="20"/>
    <x v="0"/>
    <n v="0"/>
    <n v="1"/>
    <n v="0"/>
    <n v="0"/>
    <n v="0"/>
    <n v="1"/>
    <n v="1"/>
    <n v="1"/>
    <n v="0"/>
    <n v="0"/>
    <n v="0"/>
    <n v="1"/>
    <n v="0"/>
    <n v="1"/>
    <n v="0"/>
    <n v="0"/>
    <n v="0"/>
    <n v="0"/>
    <n v="0"/>
  </r>
  <r>
    <x v="21"/>
    <x v="4"/>
    <n v="0"/>
    <n v="0"/>
    <n v="0"/>
    <n v="0"/>
    <n v="0"/>
    <n v="1"/>
    <n v="0"/>
    <n v="0"/>
    <n v="0"/>
    <n v="0"/>
    <n v="0"/>
    <n v="0"/>
    <n v="0"/>
    <n v="0"/>
    <n v="0"/>
    <n v="0"/>
    <n v="0"/>
    <n v="0"/>
    <n v="0"/>
  </r>
  <r>
    <x v="22"/>
    <x v="2"/>
    <n v="0"/>
    <n v="0"/>
    <n v="0"/>
    <n v="0"/>
    <n v="0"/>
    <n v="0"/>
    <n v="0"/>
    <n v="0"/>
    <n v="0"/>
    <n v="0"/>
    <n v="0"/>
    <n v="0"/>
    <n v="0"/>
    <n v="0"/>
    <n v="0"/>
    <n v="0"/>
    <n v="0"/>
    <n v="1"/>
    <n v="0"/>
  </r>
  <r>
    <x v="23"/>
    <x v="5"/>
    <n v="0"/>
    <n v="0"/>
    <n v="0"/>
    <n v="0"/>
    <n v="0"/>
    <n v="0"/>
    <n v="0"/>
    <n v="0"/>
    <n v="1"/>
    <n v="0"/>
    <n v="0"/>
    <n v="1"/>
    <n v="1"/>
    <n v="1"/>
    <n v="0"/>
    <n v="0"/>
    <n v="1"/>
    <n v="0"/>
    <n v="0"/>
  </r>
  <r>
    <x v="24"/>
    <x v="3"/>
    <n v="1"/>
    <n v="0"/>
    <n v="0"/>
    <n v="0"/>
    <n v="0"/>
    <n v="0"/>
    <n v="0"/>
    <n v="0"/>
    <n v="0"/>
    <n v="0"/>
    <n v="0"/>
    <n v="0"/>
    <n v="0"/>
    <n v="0"/>
    <n v="0"/>
    <n v="0"/>
    <n v="0"/>
    <n v="0"/>
    <n v="0"/>
  </r>
  <r>
    <x v="25"/>
    <x v="6"/>
    <n v="0"/>
    <n v="0"/>
    <n v="0"/>
    <n v="0"/>
    <n v="0"/>
    <n v="0"/>
    <n v="0"/>
    <n v="0"/>
    <n v="0"/>
    <n v="0"/>
    <n v="0"/>
    <n v="0"/>
    <n v="0"/>
    <n v="0"/>
    <n v="0"/>
    <n v="0"/>
    <n v="0"/>
    <n v="0"/>
    <n v="0"/>
  </r>
  <r>
    <x v="26"/>
    <x v="0"/>
    <n v="0"/>
    <n v="0"/>
    <n v="0"/>
    <n v="0"/>
    <n v="0"/>
    <n v="0"/>
    <n v="0"/>
    <n v="0"/>
    <n v="1"/>
    <n v="0"/>
    <n v="0"/>
    <n v="0"/>
    <n v="0"/>
    <n v="0"/>
    <n v="0"/>
    <n v="1"/>
    <n v="0"/>
    <n v="0"/>
    <n v="0"/>
  </r>
  <r>
    <x v="27"/>
    <x v="0"/>
    <n v="0"/>
    <n v="0"/>
    <n v="0"/>
    <n v="0"/>
    <n v="0"/>
    <n v="0"/>
    <n v="0"/>
    <n v="0"/>
    <n v="0"/>
    <n v="0"/>
    <n v="0"/>
    <n v="0"/>
    <n v="1"/>
    <n v="0"/>
    <n v="0"/>
    <n v="0"/>
    <n v="0"/>
    <n v="0"/>
    <n v="0"/>
  </r>
  <r>
    <x v="28"/>
    <x v="4"/>
    <n v="0"/>
    <n v="0"/>
    <n v="0"/>
    <n v="0"/>
    <n v="0"/>
    <n v="0"/>
    <n v="0"/>
    <n v="0"/>
    <n v="0"/>
    <n v="0"/>
    <n v="0"/>
    <n v="0"/>
    <n v="0"/>
    <n v="1"/>
    <n v="0"/>
    <n v="0"/>
    <n v="0"/>
    <n v="0"/>
    <n v="0"/>
  </r>
  <r>
    <x v="29"/>
    <x v="4"/>
    <n v="0"/>
    <n v="0"/>
    <n v="0"/>
    <n v="0"/>
    <n v="0"/>
    <n v="0"/>
    <n v="0"/>
    <n v="0"/>
    <n v="0"/>
    <n v="0"/>
    <n v="0"/>
    <n v="0"/>
    <n v="0"/>
    <n v="0"/>
    <n v="0"/>
    <n v="0"/>
    <n v="0"/>
    <n v="0"/>
    <n v="0"/>
  </r>
  <r>
    <x v="30"/>
    <x v="4"/>
    <n v="1"/>
    <n v="0"/>
    <n v="0"/>
    <n v="0"/>
    <n v="1"/>
    <n v="0"/>
    <n v="0"/>
    <n v="0"/>
    <n v="0"/>
    <n v="0"/>
    <n v="0"/>
    <n v="0"/>
    <n v="0"/>
    <n v="1"/>
    <n v="0"/>
    <n v="0"/>
    <n v="0"/>
    <n v="0"/>
    <n v="0"/>
  </r>
  <r>
    <x v="31"/>
    <x v="2"/>
    <n v="0"/>
    <n v="0"/>
    <n v="0"/>
    <n v="0"/>
    <n v="0"/>
    <n v="1"/>
    <n v="0"/>
    <n v="0"/>
    <n v="0"/>
    <n v="0"/>
    <n v="0"/>
    <n v="0"/>
    <n v="0"/>
    <n v="0"/>
    <n v="0"/>
    <n v="0"/>
    <n v="0"/>
    <n v="0"/>
    <n v="0"/>
  </r>
  <r>
    <x v="32"/>
    <x v="4"/>
    <n v="1"/>
    <n v="0"/>
    <n v="0"/>
    <n v="0"/>
    <n v="0"/>
    <n v="0"/>
    <n v="0"/>
    <n v="1"/>
    <n v="1"/>
    <n v="1"/>
    <n v="0"/>
    <n v="1"/>
    <n v="0"/>
    <n v="1"/>
    <n v="0"/>
    <n v="1"/>
    <n v="1"/>
    <n v="0"/>
    <n v="1"/>
  </r>
  <r>
    <x v="33"/>
    <x v="6"/>
    <n v="0"/>
    <n v="0"/>
    <n v="0"/>
    <n v="0"/>
    <n v="0"/>
    <n v="0"/>
    <n v="0"/>
    <n v="0"/>
    <n v="0"/>
    <n v="0"/>
    <n v="0"/>
    <n v="0"/>
    <n v="0"/>
    <n v="0"/>
    <n v="0"/>
    <n v="0"/>
    <n v="0"/>
    <n v="0"/>
    <n v="0"/>
  </r>
  <r>
    <x v="34"/>
    <x v="0"/>
    <n v="0"/>
    <n v="0"/>
    <n v="0"/>
    <n v="0"/>
    <n v="0"/>
    <n v="0"/>
    <n v="0"/>
    <n v="0"/>
    <n v="1"/>
    <n v="0"/>
    <n v="0"/>
    <n v="0"/>
    <n v="0"/>
    <n v="0"/>
    <n v="0"/>
    <n v="0"/>
    <n v="0"/>
    <n v="0"/>
    <n v="0"/>
  </r>
  <r>
    <x v="35"/>
    <x v="5"/>
    <n v="0"/>
    <n v="0"/>
    <n v="0"/>
    <n v="0"/>
    <n v="0"/>
    <n v="0"/>
    <n v="0"/>
    <n v="0"/>
    <n v="0"/>
    <n v="0"/>
    <n v="0"/>
    <n v="0"/>
    <n v="0"/>
    <n v="0"/>
    <n v="1"/>
    <n v="0"/>
    <n v="0"/>
    <n v="0"/>
    <n v="0"/>
  </r>
  <r>
    <x v="36"/>
    <x v="0"/>
    <n v="0"/>
    <n v="0"/>
    <n v="0"/>
    <n v="0"/>
    <n v="0"/>
    <n v="0"/>
    <n v="0"/>
    <n v="0"/>
    <n v="0"/>
    <n v="0"/>
    <n v="0"/>
    <n v="0"/>
    <n v="0"/>
    <n v="0"/>
    <n v="0"/>
    <n v="0"/>
    <n v="0"/>
    <n v="0"/>
    <n v="0"/>
  </r>
  <r>
    <x v="37"/>
    <x v="0"/>
    <n v="0"/>
    <n v="0"/>
    <n v="0"/>
    <n v="0"/>
    <n v="0"/>
    <n v="0"/>
    <n v="0"/>
    <n v="0"/>
    <n v="0"/>
    <n v="0"/>
    <n v="0"/>
    <n v="0"/>
    <n v="0"/>
    <n v="0"/>
    <n v="0"/>
    <n v="0"/>
    <n v="0"/>
    <n v="0"/>
    <n v="0"/>
  </r>
  <r>
    <x v="38"/>
    <x v="5"/>
    <n v="1"/>
    <n v="1"/>
    <n v="0"/>
    <n v="1"/>
    <n v="0"/>
    <n v="0"/>
    <n v="1"/>
    <n v="0"/>
    <n v="0"/>
    <n v="0"/>
    <n v="1"/>
    <n v="0"/>
    <n v="0"/>
    <n v="0"/>
    <n v="0"/>
    <n v="0"/>
    <n v="0"/>
    <n v="0"/>
    <n v="0"/>
  </r>
  <r>
    <x v="39"/>
    <x v="4"/>
    <n v="0"/>
    <n v="0"/>
    <n v="0"/>
    <n v="1"/>
    <n v="1"/>
    <n v="0"/>
    <n v="1"/>
    <n v="1"/>
    <n v="0"/>
    <n v="0"/>
    <n v="0"/>
    <n v="0"/>
    <n v="0"/>
    <n v="1"/>
    <n v="0"/>
    <n v="0"/>
    <n v="0"/>
    <n v="0"/>
    <n v="0"/>
  </r>
  <r>
    <x v="40"/>
    <x v="0"/>
    <n v="0"/>
    <n v="0"/>
    <n v="0"/>
    <n v="0"/>
    <n v="0"/>
    <n v="0"/>
    <n v="0"/>
    <n v="0"/>
    <n v="0"/>
    <n v="0"/>
    <n v="0"/>
    <n v="0"/>
    <n v="0"/>
    <n v="0"/>
    <n v="0"/>
    <n v="0"/>
    <n v="0"/>
    <n v="0"/>
    <n v="0"/>
  </r>
  <r>
    <x v="41"/>
    <x v="7"/>
    <n v="0"/>
    <n v="1"/>
    <n v="0"/>
    <n v="1"/>
    <n v="0"/>
    <n v="0"/>
    <n v="0"/>
    <n v="0"/>
    <n v="0"/>
    <n v="0"/>
    <n v="0"/>
    <n v="0"/>
    <n v="0"/>
    <n v="0"/>
    <n v="0"/>
    <n v="0"/>
    <n v="0"/>
    <n v="1"/>
    <n v="0"/>
  </r>
  <r>
    <x v="42"/>
    <x v="4"/>
    <n v="0"/>
    <n v="0"/>
    <n v="0"/>
    <n v="0"/>
    <n v="0"/>
    <n v="0"/>
    <n v="0"/>
    <n v="0"/>
    <n v="0"/>
    <n v="1"/>
    <n v="0"/>
    <n v="1"/>
    <n v="0"/>
    <n v="0"/>
    <n v="0"/>
    <n v="0"/>
    <n v="0"/>
    <n v="0"/>
    <n v="0"/>
  </r>
  <r>
    <x v="43"/>
    <x v="3"/>
    <n v="0"/>
    <n v="0"/>
    <n v="0"/>
    <n v="0"/>
    <n v="1"/>
    <n v="0"/>
    <n v="1"/>
    <n v="0"/>
    <n v="0"/>
    <n v="0"/>
    <n v="0"/>
    <n v="0"/>
    <n v="0"/>
    <n v="0"/>
    <n v="0"/>
    <n v="0"/>
    <n v="0"/>
    <n v="0"/>
    <n v="0"/>
  </r>
  <r>
    <x v="44"/>
    <x v="5"/>
    <n v="0"/>
    <n v="1"/>
    <n v="0"/>
    <n v="0"/>
    <n v="0"/>
    <n v="1"/>
    <n v="0"/>
    <n v="0"/>
    <n v="0"/>
    <n v="1"/>
    <n v="0"/>
    <n v="0"/>
    <n v="0"/>
    <n v="1"/>
    <n v="1"/>
    <n v="0"/>
    <n v="0"/>
    <n v="0"/>
    <n v="0"/>
  </r>
  <r>
    <x v="45"/>
    <x v="3"/>
    <n v="1"/>
    <n v="0"/>
    <n v="0"/>
    <n v="1"/>
    <n v="0"/>
    <n v="0"/>
    <n v="1"/>
    <n v="1"/>
    <n v="0"/>
    <n v="0"/>
    <n v="1"/>
    <n v="0"/>
    <n v="0"/>
    <n v="0"/>
    <n v="0"/>
    <n v="0"/>
    <n v="0"/>
    <n v="0"/>
    <n v="0"/>
  </r>
  <r>
    <x v="46"/>
    <x v="0"/>
    <n v="0"/>
    <n v="0"/>
    <n v="0"/>
    <n v="0"/>
    <n v="0"/>
    <n v="0"/>
    <n v="0"/>
    <n v="0"/>
    <n v="0"/>
    <n v="0"/>
    <n v="0"/>
    <n v="0"/>
    <n v="0"/>
    <n v="0"/>
    <n v="0"/>
    <n v="0"/>
    <n v="0"/>
    <n v="0"/>
    <n v="0"/>
  </r>
  <r>
    <x v="47"/>
    <x v="0"/>
    <n v="0"/>
    <n v="0"/>
    <n v="0"/>
    <n v="0"/>
    <n v="0"/>
    <n v="0"/>
    <n v="0"/>
    <n v="0"/>
    <n v="0"/>
    <n v="0"/>
    <n v="0"/>
    <n v="0"/>
    <n v="0"/>
    <n v="0"/>
    <n v="0"/>
    <n v="0"/>
    <n v="0"/>
    <n v="0"/>
    <n v="0"/>
  </r>
  <r>
    <x v="48"/>
    <x v="0"/>
    <n v="0"/>
    <n v="0"/>
    <n v="0"/>
    <n v="0"/>
    <n v="0"/>
    <n v="0"/>
    <n v="0"/>
    <n v="1"/>
    <n v="0"/>
    <n v="0"/>
    <n v="0"/>
    <n v="0"/>
    <n v="0"/>
    <n v="1"/>
    <n v="0"/>
    <n v="0"/>
    <n v="0"/>
    <n v="0"/>
    <n v="0"/>
  </r>
  <r>
    <x v="49"/>
    <x v="0"/>
    <n v="0"/>
    <n v="0"/>
    <n v="0"/>
    <n v="0"/>
    <n v="0"/>
    <n v="0"/>
    <n v="0"/>
    <n v="0"/>
    <n v="0"/>
    <n v="0"/>
    <n v="0"/>
    <n v="0"/>
    <n v="0"/>
    <n v="0"/>
    <n v="0"/>
    <n v="0"/>
    <n v="0"/>
    <n v="0"/>
    <n v="0"/>
  </r>
  <r>
    <x v="50"/>
    <x v="0"/>
    <n v="0"/>
    <n v="0"/>
    <n v="0"/>
    <n v="0"/>
    <n v="0"/>
    <n v="0"/>
    <n v="0"/>
    <n v="0"/>
    <n v="0"/>
    <n v="0"/>
    <n v="0"/>
    <n v="0"/>
    <n v="0"/>
    <n v="0"/>
    <n v="0"/>
    <n v="0"/>
    <n v="0"/>
    <n v="0"/>
    <n v="0"/>
  </r>
  <r>
    <x v="51"/>
    <x v="0"/>
    <n v="0"/>
    <n v="0"/>
    <n v="0"/>
    <n v="0"/>
    <n v="0"/>
    <n v="0"/>
    <n v="0"/>
    <n v="0"/>
    <n v="0"/>
    <n v="0"/>
    <n v="0"/>
    <n v="0"/>
    <n v="0"/>
    <n v="1"/>
    <n v="0"/>
    <n v="0"/>
    <n v="0"/>
    <n v="0"/>
    <n v="0"/>
  </r>
  <r>
    <x v="52"/>
    <x v="0"/>
    <n v="0"/>
    <n v="1"/>
    <n v="0"/>
    <n v="0"/>
    <n v="0"/>
    <n v="0"/>
    <n v="0"/>
    <n v="0"/>
    <n v="0"/>
    <n v="0"/>
    <n v="0"/>
    <n v="0"/>
    <n v="0"/>
    <n v="0"/>
    <n v="0"/>
    <n v="0"/>
    <n v="0"/>
    <n v="0"/>
    <n v="0"/>
  </r>
  <r>
    <x v="53"/>
    <x v="0"/>
    <n v="0"/>
    <n v="0"/>
    <n v="0"/>
    <n v="0"/>
    <n v="0"/>
    <n v="0"/>
    <n v="0"/>
    <n v="0"/>
    <n v="0"/>
    <n v="0"/>
    <n v="0"/>
    <n v="1"/>
    <n v="0"/>
    <n v="0"/>
    <n v="0"/>
    <n v="0"/>
    <n v="0"/>
    <n v="0"/>
    <n v="0"/>
  </r>
  <r>
    <x v="54"/>
    <x v="3"/>
    <n v="0"/>
    <n v="0"/>
    <n v="0"/>
    <n v="0"/>
    <n v="0"/>
    <n v="0"/>
    <n v="0"/>
    <n v="0"/>
    <n v="0"/>
    <n v="0"/>
    <n v="0"/>
    <n v="0"/>
    <n v="0"/>
    <n v="1"/>
    <n v="0"/>
    <n v="0"/>
    <n v="0"/>
    <n v="0"/>
    <n v="0"/>
  </r>
  <r>
    <x v="55"/>
    <x v="3"/>
    <n v="0"/>
    <n v="0"/>
    <n v="0"/>
    <n v="0"/>
    <n v="0"/>
    <n v="1"/>
    <n v="0"/>
    <n v="0"/>
    <n v="0"/>
    <n v="0"/>
    <n v="0"/>
    <n v="0"/>
    <n v="0"/>
    <n v="0"/>
    <n v="0"/>
    <n v="0"/>
    <n v="1"/>
    <n v="0"/>
    <n v="0"/>
  </r>
  <r>
    <x v="56"/>
    <x v="0"/>
    <n v="0"/>
    <n v="0"/>
    <n v="0"/>
    <n v="0"/>
    <n v="0"/>
    <n v="0"/>
    <n v="0"/>
    <n v="0"/>
    <n v="0"/>
    <n v="0"/>
    <n v="0"/>
    <n v="0"/>
    <n v="0"/>
    <n v="0"/>
    <n v="0"/>
    <n v="0"/>
    <n v="0"/>
    <n v="0"/>
    <n v="0"/>
  </r>
  <r>
    <x v="57"/>
    <x v="0"/>
    <n v="0"/>
    <n v="0"/>
    <n v="0"/>
    <n v="0"/>
    <n v="0"/>
    <n v="0"/>
    <n v="0"/>
    <n v="0"/>
    <n v="1"/>
    <n v="0"/>
    <n v="0"/>
    <n v="0"/>
    <n v="0"/>
    <n v="1"/>
    <n v="0"/>
    <n v="0"/>
    <n v="0"/>
    <n v="0"/>
    <n v="0"/>
  </r>
  <r>
    <x v="58"/>
    <x v="8"/>
    <n v="0"/>
    <n v="0"/>
    <n v="0"/>
    <n v="0"/>
    <n v="0"/>
    <n v="0"/>
    <n v="0"/>
    <n v="0"/>
    <n v="0"/>
    <n v="0"/>
    <n v="1"/>
    <n v="0"/>
    <n v="0"/>
    <n v="0"/>
    <n v="0"/>
    <n v="0"/>
    <n v="0"/>
    <n v="0"/>
    <n v="0"/>
  </r>
  <r>
    <x v="59"/>
    <x v="8"/>
    <n v="1"/>
    <n v="1"/>
    <n v="1"/>
    <n v="0"/>
    <n v="0"/>
    <n v="0"/>
    <n v="0"/>
    <n v="1"/>
    <n v="0"/>
    <n v="0"/>
    <n v="0"/>
    <n v="0"/>
    <n v="0"/>
    <n v="0"/>
    <n v="0"/>
    <n v="0"/>
    <n v="0"/>
    <n v="0"/>
    <n v="0"/>
  </r>
  <r>
    <x v="60"/>
    <x v="5"/>
    <n v="0"/>
    <n v="0"/>
    <n v="0"/>
    <n v="0"/>
    <n v="0"/>
    <n v="0"/>
    <n v="0"/>
    <n v="0"/>
    <n v="0"/>
    <n v="0"/>
    <n v="0"/>
    <n v="1"/>
    <n v="1"/>
    <n v="1"/>
    <n v="0"/>
    <n v="1"/>
    <n v="1"/>
    <n v="0"/>
    <n v="0"/>
  </r>
  <r>
    <x v="61"/>
    <x v="3"/>
    <n v="0"/>
    <n v="0"/>
    <n v="0"/>
    <n v="0"/>
    <n v="0"/>
    <n v="0"/>
    <n v="1"/>
    <n v="0"/>
    <n v="0"/>
    <n v="0"/>
    <n v="1"/>
    <n v="0"/>
    <n v="0"/>
    <n v="1"/>
    <n v="0"/>
    <n v="0"/>
    <n v="0"/>
    <n v="0"/>
    <n v="0"/>
  </r>
  <r>
    <x v="62"/>
    <x v="2"/>
    <n v="0"/>
    <n v="0"/>
    <n v="0"/>
    <n v="0"/>
    <n v="0"/>
    <n v="0"/>
    <n v="0"/>
    <n v="0"/>
    <n v="0"/>
    <n v="0"/>
    <n v="0"/>
    <n v="0"/>
    <n v="0"/>
    <n v="0"/>
    <n v="0"/>
    <n v="0"/>
    <n v="0"/>
    <n v="0"/>
    <n v="0"/>
  </r>
  <r>
    <x v="63"/>
    <x v="0"/>
    <n v="0"/>
    <n v="0"/>
    <n v="0"/>
    <n v="0"/>
    <n v="0"/>
    <n v="0"/>
    <n v="0"/>
    <n v="0"/>
    <n v="0"/>
    <n v="0"/>
    <n v="0"/>
    <n v="0"/>
    <n v="0"/>
    <n v="1"/>
    <n v="0"/>
    <n v="0"/>
    <n v="0"/>
    <n v="0"/>
    <n v="0"/>
  </r>
  <r>
    <x v="64"/>
    <x v="4"/>
    <n v="0"/>
    <n v="0"/>
    <n v="0"/>
    <n v="1"/>
    <n v="1"/>
    <n v="0"/>
    <n v="1"/>
    <n v="1"/>
    <n v="0"/>
    <n v="1"/>
    <n v="0"/>
    <n v="0"/>
    <n v="0"/>
    <n v="0"/>
    <n v="0"/>
    <n v="0"/>
    <n v="0"/>
    <n v="0"/>
    <n v="0"/>
  </r>
  <r>
    <x v="65"/>
    <x v="0"/>
    <n v="0"/>
    <n v="0"/>
    <n v="0"/>
    <n v="0"/>
    <n v="0"/>
    <n v="0"/>
    <n v="0"/>
    <n v="0"/>
    <n v="0"/>
    <n v="0"/>
    <n v="0"/>
    <n v="0"/>
    <n v="1"/>
    <n v="0"/>
    <n v="0"/>
    <n v="0"/>
    <n v="0"/>
    <n v="0"/>
    <n v="0"/>
  </r>
  <r>
    <x v="66"/>
    <x v="0"/>
    <n v="0"/>
    <n v="0"/>
    <n v="0"/>
    <n v="0"/>
    <n v="0"/>
    <n v="0"/>
    <n v="0"/>
    <n v="0"/>
    <n v="0"/>
    <n v="0"/>
    <n v="0"/>
    <n v="0"/>
    <n v="0"/>
    <n v="0"/>
    <n v="0"/>
    <n v="0"/>
    <n v="0"/>
    <n v="0"/>
    <n v="0"/>
  </r>
  <r>
    <x v="67"/>
    <x v="0"/>
    <n v="0"/>
    <n v="0"/>
    <n v="0"/>
    <n v="0"/>
    <n v="0"/>
    <n v="0"/>
    <n v="0"/>
    <n v="0"/>
    <n v="0"/>
    <n v="0"/>
    <n v="0"/>
    <n v="0"/>
    <n v="0"/>
    <n v="0"/>
    <n v="0"/>
    <n v="0"/>
    <n v="0"/>
    <n v="0"/>
    <n v="0"/>
  </r>
  <r>
    <x v="68"/>
    <x v="4"/>
    <n v="0"/>
    <n v="0"/>
    <n v="0"/>
    <n v="1"/>
    <n v="0"/>
    <n v="0"/>
    <n v="1"/>
    <n v="0"/>
    <n v="1"/>
    <n v="0"/>
    <n v="0"/>
    <n v="1"/>
    <n v="0"/>
    <n v="1"/>
    <n v="0"/>
    <n v="0"/>
    <n v="0"/>
    <n v="1"/>
    <n v="0"/>
  </r>
  <r>
    <x v="69"/>
    <x v="2"/>
    <n v="0"/>
    <n v="0"/>
    <n v="0"/>
    <n v="0"/>
    <n v="0"/>
    <n v="0"/>
    <n v="0"/>
    <n v="0"/>
    <n v="0"/>
    <n v="0"/>
    <n v="0"/>
    <n v="0"/>
    <n v="0"/>
    <n v="0"/>
    <n v="0"/>
    <n v="0"/>
    <n v="0"/>
    <n v="0"/>
    <n v="0"/>
  </r>
  <r>
    <x v="70"/>
    <x v="4"/>
    <n v="0"/>
    <n v="0"/>
    <n v="0"/>
    <n v="0"/>
    <n v="0"/>
    <n v="0"/>
    <n v="0"/>
    <n v="0"/>
    <n v="0"/>
    <n v="0"/>
    <n v="0"/>
    <n v="0"/>
    <n v="0"/>
    <n v="0"/>
    <n v="0"/>
    <n v="0"/>
    <n v="0"/>
    <n v="0"/>
    <n v="0"/>
  </r>
  <r>
    <x v="71"/>
    <x v="3"/>
    <n v="0"/>
    <n v="0"/>
    <n v="0"/>
    <n v="0"/>
    <n v="0"/>
    <n v="0"/>
    <n v="0"/>
    <n v="0"/>
    <n v="1"/>
    <n v="0"/>
    <n v="0"/>
    <n v="0"/>
    <n v="0"/>
    <n v="0"/>
    <n v="0"/>
    <n v="0"/>
    <n v="0"/>
    <n v="0"/>
    <n v="0"/>
  </r>
  <r>
    <x v="72"/>
    <x v="3"/>
    <n v="0"/>
    <n v="0"/>
    <n v="0"/>
    <n v="0"/>
    <n v="0"/>
    <n v="0"/>
    <n v="0"/>
    <n v="0"/>
    <n v="0"/>
    <n v="0"/>
    <n v="0"/>
    <n v="0"/>
    <n v="0"/>
    <n v="0"/>
    <n v="0"/>
    <n v="0"/>
    <n v="0"/>
    <n v="0"/>
    <n v="0"/>
  </r>
  <r>
    <x v="73"/>
    <x v="7"/>
    <n v="0"/>
    <n v="0"/>
    <n v="0"/>
    <n v="0"/>
    <n v="0"/>
    <n v="0"/>
    <n v="0"/>
    <n v="0"/>
    <n v="0"/>
    <n v="0"/>
    <n v="0"/>
    <n v="0"/>
    <n v="0"/>
    <n v="0"/>
    <n v="0"/>
    <n v="0"/>
    <n v="0"/>
    <n v="0"/>
    <n v="0"/>
  </r>
  <r>
    <x v="74"/>
    <x v="7"/>
    <n v="0"/>
    <n v="0"/>
    <n v="0"/>
    <n v="0"/>
    <n v="0"/>
    <n v="0"/>
    <n v="0"/>
    <n v="0"/>
    <n v="0"/>
    <n v="0"/>
    <n v="0"/>
    <n v="0"/>
    <n v="0"/>
    <n v="0"/>
    <n v="0"/>
    <n v="0"/>
    <n v="0"/>
    <n v="0"/>
    <n v="0"/>
  </r>
  <r>
    <x v="75"/>
    <x v="0"/>
    <n v="0"/>
    <n v="0"/>
    <n v="0"/>
    <n v="0"/>
    <n v="0"/>
    <n v="0"/>
    <n v="0"/>
    <n v="0"/>
    <n v="0"/>
    <n v="0"/>
    <n v="0"/>
    <n v="0"/>
    <n v="0"/>
    <n v="0"/>
    <n v="0"/>
    <n v="0"/>
    <n v="0"/>
    <n v="0"/>
    <n v="0"/>
  </r>
  <r>
    <x v="76"/>
    <x v="0"/>
    <n v="0"/>
    <n v="0"/>
    <n v="0"/>
    <n v="1"/>
    <n v="0"/>
    <n v="0"/>
    <n v="0"/>
    <n v="0"/>
    <n v="0"/>
    <n v="0"/>
    <n v="0"/>
    <n v="0"/>
    <n v="0"/>
    <n v="0"/>
    <n v="0"/>
    <n v="0"/>
    <n v="0"/>
    <n v="0"/>
    <n v="0"/>
  </r>
  <r>
    <x v="77"/>
    <x v="4"/>
    <n v="0"/>
    <n v="1"/>
    <n v="0"/>
    <n v="1"/>
    <n v="1"/>
    <n v="0"/>
    <n v="0"/>
    <n v="0"/>
    <n v="0"/>
    <n v="0"/>
    <n v="1"/>
    <n v="0"/>
    <n v="0"/>
    <n v="0"/>
    <n v="0"/>
    <n v="0"/>
    <n v="0"/>
    <n v="0"/>
    <n v="0"/>
  </r>
  <r>
    <x v="78"/>
    <x v="7"/>
    <n v="0"/>
    <n v="0"/>
    <n v="0"/>
    <n v="0"/>
    <n v="0"/>
    <n v="0"/>
    <n v="0"/>
    <n v="0"/>
    <n v="0"/>
    <n v="0"/>
    <n v="0"/>
    <n v="0"/>
    <n v="0"/>
    <n v="0"/>
    <n v="0"/>
    <n v="0"/>
    <n v="0"/>
    <n v="1"/>
    <n v="0"/>
  </r>
  <r>
    <x v="79"/>
    <x v="7"/>
    <n v="0"/>
    <n v="0"/>
    <n v="0"/>
    <n v="0"/>
    <n v="0"/>
    <n v="0"/>
    <n v="0"/>
    <n v="0"/>
    <n v="0"/>
    <n v="0"/>
    <n v="0"/>
    <n v="0"/>
    <n v="0"/>
    <n v="0"/>
    <n v="0"/>
    <n v="0"/>
    <n v="0"/>
    <n v="0"/>
    <n v="0"/>
  </r>
  <r>
    <x v="80"/>
    <x v="3"/>
    <n v="0"/>
    <n v="0"/>
    <n v="0"/>
    <n v="0"/>
    <n v="0"/>
    <n v="0"/>
    <n v="0"/>
    <n v="0"/>
    <n v="1"/>
    <n v="0"/>
    <n v="0"/>
    <n v="0"/>
    <n v="0"/>
    <n v="0"/>
    <n v="0"/>
    <n v="0"/>
    <n v="0"/>
    <n v="0"/>
    <n v="0"/>
  </r>
  <r>
    <x v="81"/>
    <x v="4"/>
    <n v="0"/>
    <n v="0"/>
    <n v="0"/>
    <n v="1"/>
    <n v="0"/>
    <n v="0"/>
    <n v="0"/>
    <n v="0"/>
    <n v="0"/>
    <n v="0"/>
    <n v="0"/>
    <n v="0"/>
    <n v="0"/>
    <n v="1"/>
    <n v="0"/>
    <n v="0"/>
    <n v="0"/>
    <n v="0"/>
    <n v="0"/>
  </r>
  <r>
    <x v="82"/>
    <x v="3"/>
    <n v="0"/>
    <n v="0"/>
    <n v="0"/>
    <n v="0"/>
    <n v="0"/>
    <n v="0"/>
    <n v="0"/>
    <n v="0"/>
    <n v="0"/>
    <n v="0"/>
    <n v="0"/>
    <n v="0"/>
    <n v="0"/>
    <n v="0"/>
    <n v="0"/>
    <n v="0"/>
    <n v="0"/>
    <n v="0"/>
    <n v="0"/>
  </r>
  <r>
    <x v="83"/>
    <x v="5"/>
    <n v="0"/>
    <n v="0"/>
    <n v="0"/>
    <n v="0"/>
    <n v="0"/>
    <n v="0"/>
    <n v="0"/>
    <n v="0"/>
    <n v="0"/>
    <n v="0"/>
    <n v="0"/>
    <n v="0"/>
    <n v="0"/>
    <n v="0"/>
    <n v="0"/>
    <n v="0"/>
    <n v="0"/>
    <n v="0"/>
    <n v="0"/>
  </r>
  <r>
    <x v="84"/>
    <x v="0"/>
    <n v="0"/>
    <n v="1"/>
    <n v="0"/>
    <n v="0"/>
    <n v="0"/>
    <n v="0"/>
    <n v="0"/>
    <n v="0"/>
    <n v="0"/>
    <n v="0"/>
    <n v="0"/>
    <n v="0"/>
    <n v="0"/>
    <n v="0"/>
    <n v="0"/>
    <n v="0"/>
    <n v="0"/>
    <n v="0"/>
    <n v="0"/>
  </r>
  <r>
    <x v="85"/>
    <x v="4"/>
    <n v="0"/>
    <n v="0"/>
    <n v="0"/>
    <n v="0"/>
    <n v="0"/>
    <n v="0"/>
    <n v="0"/>
    <n v="0"/>
    <n v="0"/>
    <n v="0"/>
    <n v="0"/>
    <n v="0"/>
    <n v="0"/>
    <n v="0"/>
    <n v="0"/>
    <n v="0"/>
    <n v="0"/>
    <n v="0"/>
    <n v="0"/>
  </r>
  <r>
    <x v="86"/>
    <x v="1"/>
    <n v="0"/>
    <n v="0"/>
    <n v="0"/>
    <n v="0"/>
    <n v="0"/>
    <n v="0"/>
    <n v="0"/>
    <n v="0"/>
    <n v="0"/>
    <n v="0"/>
    <n v="0"/>
    <n v="0"/>
    <n v="0"/>
    <n v="0"/>
    <n v="0"/>
    <n v="0"/>
    <n v="0"/>
    <n v="0"/>
    <n v="0"/>
  </r>
  <r>
    <x v="87"/>
    <x v="0"/>
    <n v="0"/>
    <n v="0"/>
    <n v="0"/>
    <n v="0"/>
    <n v="0"/>
    <n v="0"/>
    <n v="0"/>
    <n v="0"/>
    <n v="0"/>
    <n v="0"/>
    <n v="0"/>
    <n v="0"/>
    <n v="0"/>
    <n v="0"/>
    <n v="0"/>
    <n v="0"/>
    <n v="0"/>
    <n v="0"/>
    <n v="0"/>
  </r>
  <r>
    <x v="88"/>
    <x v="3"/>
    <n v="0"/>
    <n v="0"/>
    <n v="0"/>
    <n v="0"/>
    <n v="0"/>
    <n v="0"/>
    <n v="0"/>
    <n v="0"/>
    <n v="0"/>
    <n v="0"/>
    <n v="0"/>
    <n v="1"/>
    <n v="0"/>
    <n v="0"/>
    <n v="0"/>
    <n v="0"/>
    <n v="0"/>
    <n v="0"/>
    <n v="0"/>
  </r>
</pivotCacheRecords>
</file>

<file path=xl/pivotCache/pivotCacheRecords8.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0"/>
  </r>
  <r>
    <x v="1"/>
    <x v="1"/>
    <n v="0"/>
    <n v="0"/>
    <n v="0"/>
    <n v="0"/>
    <n v="0"/>
    <n v="0"/>
  </r>
  <r>
    <x v="2"/>
    <x v="2"/>
    <n v="0"/>
    <n v="0"/>
    <n v="0"/>
    <n v="0"/>
    <n v="0"/>
    <n v="0"/>
  </r>
  <r>
    <x v="3"/>
    <x v="2"/>
    <n v="0"/>
    <n v="0"/>
    <n v="0"/>
    <n v="0"/>
    <n v="0"/>
    <n v="1"/>
  </r>
  <r>
    <x v="4"/>
    <x v="3"/>
    <n v="0"/>
    <n v="0"/>
    <n v="0"/>
    <n v="0"/>
    <n v="0"/>
    <n v="0"/>
  </r>
  <r>
    <x v="5"/>
    <x v="0"/>
    <n v="0"/>
    <n v="0"/>
    <n v="0"/>
    <n v="0"/>
    <n v="0"/>
    <n v="0"/>
  </r>
  <r>
    <x v="6"/>
    <x v="0"/>
    <n v="0"/>
    <n v="0"/>
    <n v="0"/>
    <n v="0"/>
    <n v="0"/>
    <n v="1"/>
  </r>
  <r>
    <x v="7"/>
    <x v="3"/>
    <n v="0"/>
    <n v="0"/>
    <n v="1"/>
    <n v="0"/>
    <n v="0"/>
    <n v="1"/>
  </r>
  <r>
    <x v="8"/>
    <x v="3"/>
    <n v="0"/>
    <n v="0"/>
    <n v="0"/>
    <n v="0"/>
    <n v="0"/>
    <n v="0"/>
  </r>
  <r>
    <x v="9"/>
    <x v="3"/>
    <n v="0"/>
    <n v="0"/>
    <n v="0"/>
    <n v="0"/>
    <n v="1"/>
    <n v="0"/>
  </r>
  <r>
    <x v="10"/>
    <x v="4"/>
    <n v="0"/>
    <n v="0"/>
    <n v="0"/>
    <n v="0"/>
    <n v="0"/>
    <n v="0"/>
  </r>
  <r>
    <x v="11"/>
    <x v="4"/>
    <n v="0"/>
    <n v="0"/>
    <n v="0"/>
    <n v="0"/>
    <n v="0"/>
    <n v="1"/>
  </r>
  <r>
    <x v="12"/>
    <x v="5"/>
    <n v="0"/>
    <n v="0"/>
    <n v="0"/>
    <n v="0"/>
    <n v="0"/>
    <n v="0"/>
  </r>
  <r>
    <x v="13"/>
    <x v="0"/>
    <n v="0"/>
    <n v="0"/>
    <n v="0"/>
    <n v="0"/>
    <n v="0"/>
    <n v="0"/>
  </r>
  <r>
    <x v="14"/>
    <x v="0"/>
    <n v="1"/>
    <n v="0"/>
    <n v="0"/>
    <n v="0"/>
    <n v="0"/>
    <n v="0"/>
  </r>
  <r>
    <x v="15"/>
    <x v="5"/>
    <n v="0"/>
    <n v="0"/>
    <n v="0"/>
    <n v="0"/>
    <n v="0"/>
    <n v="0"/>
  </r>
  <r>
    <x v="16"/>
    <x v="0"/>
    <n v="0"/>
    <n v="0"/>
    <n v="0"/>
    <n v="0"/>
    <n v="0"/>
    <n v="0"/>
  </r>
  <r>
    <x v="17"/>
    <x v="6"/>
    <n v="0"/>
    <n v="0"/>
    <n v="0"/>
    <n v="0"/>
    <n v="0"/>
    <n v="0"/>
  </r>
  <r>
    <x v="18"/>
    <x v="0"/>
    <n v="0"/>
    <n v="0"/>
    <n v="0"/>
    <n v="0"/>
    <n v="0"/>
    <n v="0"/>
  </r>
  <r>
    <x v="19"/>
    <x v="0"/>
    <n v="0"/>
    <n v="0"/>
    <n v="0"/>
    <n v="0"/>
    <n v="0"/>
    <n v="0"/>
  </r>
  <r>
    <x v="20"/>
    <x v="0"/>
    <n v="0"/>
    <n v="0"/>
    <n v="0"/>
    <n v="0"/>
    <n v="0"/>
    <n v="0"/>
  </r>
  <r>
    <x v="21"/>
    <x v="4"/>
    <n v="0"/>
    <n v="0"/>
    <n v="0"/>
    <n v="0"/>
    <n v="0"/>
    <n v="0"/>
  </r>
  <r>
    <x v="22"/>
    <x v="2"/>
    <n v="0"/>
    <n v="0"/>
    <n v="0"/>
    <n v="0"/>
    <n v="0"/>
    <n v="0"/>
  </r>
  <r>
    <x v="23"/>
    <x v="5"/>
    <n v="0"/>
    <n v="0"/>
    <n v="0"/>
    <n v="0"/>
    <n v="0"/>
    <n v="0"/>
  </r>
  <r>
    <x v="24"/>
    <x v="3"/>
    <n v="0"/>
    <n v="0"/>
    <n v="0"/>
    <n v="0"/>
    <n v="0"/>
    <n v="0"/>
  </r>
  <r>
    <x v="25"/>
    <x v="6"/>
    <n v="0"/>
    <n v="0"/>
    <n v="0"/>
    <n v="0"/>
    <n v="0"/>
    <n v="0"/>
  </r>
  <r>
    <x v="26"/>
    <x v="0"/>
    <n v="0"/>
    <n v="0"/>
    <n v="0"/>
    <n v="0"/>
    <n v="0"/>
    <n v="0"/>
  </r>
  <r>
    <x v="27"/>
    <x v="0"/>
    <n v="0"/>
    <n v="0"/>
    <n v="0"/>
    <n v="0"/>
    <n v="0"/>
    <n v="0"/>
  </r>
  <r>
    <x v="28"/>
    <x v="4"/>
    <n v="0"/>
    <n v="0"/>
    <n v="0"/>
    <n v="0"/>
    <n v="0"/>
    <n v="0"/>
  </r>
  <r>
    <x v="29"/>
    <x v="4"/>
    <n v="0"/>
    <n v="0"/>
    <n v="0"/>
    <n v="0"/>
    <n v="0"/>
    <n v="0"/>
  </r>
  <r>
    <x v="30"/>
    <x v="4"/>
    <n v="0"/>
    <n v="0"/>
    <n v="0"/>
    <n v="0"/>
    <n v="0"/>
    <n v="0"/>
  </r>
  <r>
    <x v="31"/>
    <x v="2"/>
    <n v="0"/>
    <n v="0"/>
    <n v="0"/>
    <n v="0"/>
    <n v="0"/>
    <n v="0"/>
  </r>
  <r>
    <x v="32"/>
    <x v="4"/>
    <n v="0"/>
    <n v="0"/>
    <n v="0"/>
    <n v="0"/>
    <n v="0"/>
    <n v="0"/>
  </r>
  <r>
    <x v="33"/>
    <x v="6"/>
    <n v="0"/>
    <n v="0"/>
    <n v="0"/>
    <n v="0"/>
    <n v="0"/>
    <n v="0"/>
  </r>
  <r>
    <x v="34"/>
    <x v="0"/>
    <n v="0"/>
    <n v="0"/>
    <n v="0"/>
    <n v="0"/>
    <n v="1"/>
    <n v="0"/>
  </r>
  <r>
    <x v="35"/>
    <x v="5"/>
    <n v="0"/>
    <n v="0"/>
    <n v="0"/>
    <n v="0"/>
    <n v="0"/>
    <n v="0"/>
  </r>
  <r>
    <x v="36"/>
    <x v="0"/>
    <n v="0"/>
    <n v="0"/>
    <n v="0"/>
    <n v="0"/>
    <n v="0"/>
    <n v="0"/>
  </r>
  <r>
    <x v="37"/>
    <x v="0"/>
    <n v="0"/>
    <n v="0"/>
    <n v="0"/>
    <n v="0"/>
    <n v="0"/>
    <n v="0"/>
  </r>
  <r>
    <x v="38"/>
    <x v="5"/>
    <n v="0"/>
    <n v="0"/>
    <n v="0"/>
    <n v="0"/>
    <n v="0"/>
    <n v="0"/>
  </r>
  <r>
    <x v="39"/>
    <x v="4"/>
    <n v="0"/>
    <n v="0"/>
    <n v="0"/>
    <n v="0"/>
    <n v="0"/>
    <n v="0"/>
  </r>
  <r>
    <x v="40"/>
    <x v="0"/>
    <n v="0"/>
    <n v="0"/>
    <n v="0"/>
    <n v="0"/>
    <n v="0"/>
    <n v="0"/>
  </r>
  <r>
    <x v="41"/>
    <x v="7"/>
    <n v="0"/>
    <n v="0"/>
    <n v="0"/>
    <n v="0"/>
    <n v="0"/>
    <n v="0"/>
  </r>
  <r>
    <x v="42"/>
    <x v="4"/>
    <n v="0"/>
    <n v="0"/>
    <n v="0"/>
    <n v="0"/>
    <n v="0"/>
    <n v="0"/>
  </r>
  <r>
    <x v="43"/>
    <x v="3"/>
    <n v="0"/>
    <n v="0"/>
    <n v="0"/>
    <n v="0"/>
    <n v="0"/>
    <n v="0"/>
  </r>
  <r>
    <x v="44"/>
    <x v="5"/>
    <n v="0"/>
    <n v="0"/>
    <n v="0"/>
    <n v="0"/>
    <n v="0"/>
    <n v="0"/>
  </r>
  <r>
    <x v="45"/>
    <x v="3"/>
    <n v="0"/>
    <n v="0"/>
    <n v="0"/>
    <n v="1"/>
    <n v="0"/>
    <n v="0"/>
  </r>
  <r>
    <x v="46"/>
    <x v="0"/>
    <n v="0"/>
    <n v="0"/>
    <n v="0"/>
    <n v="0"/>
    <n v="0"/>
    <n v="0"/>
  </r>
  <r>
    <x v="47"/>
    <x v="0"/>
    <n v="0"/>
    <n v="0"/>
    <n v="0"/>
    <n v="0"/>
    <n v="0"/>
    <n v="0"/>
  </r>
  <r>
    <x v="48"/>
    <x v="0"/>
    <n v="0"/>
    <n v="0"/>
    <n v="0"/>
    <n v="0"/>
    <n v="0"/>
    <n v="0"/>
  </r>
  <r>
    <x v="49"/>
    <x v="0"/>
    <n v="0"/>
    <n v="0"/>
    <n v="0"/>
    <n v="0"/>
    <n v="0"/>
    <n v="0"/>
  </r>
  <r>
    <x v="50"/>
    <x v="0"/>
    <n v="0"/>
    <n v="0"/>
    <n v="0"/>
    <n v="0"/>
    <n v="0"/>
    <n v="0"/>
  </r>
  <r>
    <x v="51"/>
    <x v="0"/>
    <n v="0"/>
    <n v="0"/>
    <n v="0"/>
    <n v="0"/>
    <n v="0"/>
    <n v="0"/>
  </r>
  <r>
    <x v="52"/>
    <x v="0"/>
    <n v="1"/>
    <n v="0"/>
    <n v="0"/>
    <n v="0"/>
    <n v="0"/>
    <n v="0"/>
  </r>
  <r>
    <x v="53"/>
    <x v="0"/>
    <n v="0"/>
    <n v="0"/>
    <n v="0"/>
    <n v="0"/>
    <n v="0"/>
    <n v="0"/>
  </r>
  <r>
    <x v="54"/>
    <x v="3"/>
    <n v="0"/>
    <n v="0"/>
    <n v="0"/>
    <n v="0"/>
    <n v="0"/>
    <n v="0"/>
  </r>
  <r>
    <x v="55"/>
    <x v="3"/>
    <n v="0"/>
    <n v="0"/>
    <n v="0"/>
    <n v="0"/>
    <n v="0"/>
    <n v="0"/>
  </r>
  <r>
    <x v="56"/>
    <x v="0"/>
    <n v="0"/>
    <n v="0"/>
    <n v="0"/>
    <n v="0"/>
    <n v="0"/>
    <n v="0"/>
  </r>
  <r>
    <x v="57"/>
    <x v="0"/>
    <n v="0"/>
    <n v="0"/>
    <n v="0"/>
    <n v="0"/>
    <n v="1"/>
    <n v="0"/>
  </r>
  <r>
    <x v="58"/>
    <x v="8"/>
    <n v="0"/>
    <n v="0"/>
    <n v="0"/>
    <n v="0"/>
    <n v="0"/>
    <n v="0"/>
  </r>
  <r>
    <x v="59"/>
    <x v="8"/>
    <n v="0"/>
    <n v="0"/>
    <n v="0"/>
    <n v="0"/>
    <n v="0"/>
    <n v="0"/>
  </r>
  <r>
    <x v="60"/>
    <x v="5"/>
    <n v="0"/>
    <n v="0"/>
    <n v="0"/>
    <n v="0"/>
    <n v="0"/>
    <n v="0"/>
  </r>
  <r>
    <x v="61"/>
    <x v="3"/>
    <n v="0"/>
    <n v="0"/>
    <n v="0"/>
    <n v="0"/>
    <n v="0"/>
    <n v="0"/>
  </r>
  <r>
    <x v="62"/>
    <x v="2"/>
    <n v="0"/>
    <n v="0"/>
    <n v="0"/>
    <n v="0"/>
    <n v="0"/>
    <n v="0"/>
  </r>
  <r>
    <x v="63"/>
    <x v="0"/>
    <n v="0"/>
    <n v="0"/>
    <n v="0"/>
    <n v="0"/>
    <n v="0"/>
    <n v="0"/>
  </r>
  <r>
    <x v="64"/>
    <x v="4"/>
    <n v="0"/>
    <n v="0"/>
    <n v="0"/>
    <n v="0"/>
    <n v="0"/>
    <n v="0"/>
  </r>
  <r>
    <x v="65"/>
    <x v="0"/>
    <n v="0"/>
    <n v="0"/>
    <n v="0"/>
    <n v="0"/>
    <n v="0"/>
    <n v="0"/>
  </r>
  <r>
    <x v="66"/>
    <x v="0"/>
    <n v="0"/>
    <n v="0"/>
    <n v="0"/>
    <n v="0"/>
    <n v="0"/>
    <n v="0"/>
  </r>
  <r>
    <x v="67"/>
    <x v="0"/>
    <n v="0"/>
    <n v="0"/>
    <n v="0"/>
    <n v="0"/>
    <n v="0"/>
    <n v="0"/>
  </r>
  <r>
    <x v="68"/>
    <x v="4"/>
    <n v="0"/>
    <n v="0"/>
    <n v="0"/>
    <n v="0"/>
    <n v="0"/>
    <n v="0"/>
  </r>
  <r>
    <x v="69"/>
    <x v="2"/>
    <n v="0"/>
    <n v="0"/>
    <n v="0"/>
    <n v="0"/>
    <n v="0"/>
    <n v="0"/>
  </r>
  <r>
    <x v="70"/>
    <x v="4"/>
    <n v="0"/>
    <n v="0"/>
    <n v="0"/>
    <n v="0"/>
    <n v="0"/>
    <n v="0"/>
  </r>
  <r>
    <x v="71"/>
    <x v="3"/>
    <n v="0"/>
    <n v="0"/>
    <n v="0"/>
    <n v="0"/>
    <n v="0"/>
    <n v="0"/>
  </r>
  <r>
    <x v="72"/>
    <x v="3"/>
    <n v="0"/>
    <n v="0"/>
    <n v="0"/>
    <n v="0"/>
    <n v="0"/>
    <n v="0"/>
  </r>
  <r>
    <x v="73"/>
    <x v="7"/>
    <n v="0"/>
    <n v="0"/>
    <n v="0"/>
    <n v="0"/>
    <n v="0"/>
    <n v="0"/>
  </r>
  <r>
    <x v="74"/>
    <x v="7"/>
    <n v="0"/>
    <n v="0"/>
    <n v="0"/>
    <n v="0"/>
    <n v="0"/>
    <n v="0"/>
  </r>
  <r>
    <x v="75"/>
    <x v="0"/>
    <n v="0"/>
    <n v="0"/>
    <n v="0"/>
    <n v="0"/>
    <n v="0"/>
    <n v="0"/>
  </r>
  <r>
    <x v="76"/>
    <x v="0"/>
    <n v="0"/>
    <n v="0"/>
    <n v="0"/>
    <n v="0"/>
    <n v="0"/>
    <n v="0"/>
  </r>
  <r>
    <x v="77"/>
    <x v="4"/>
    <n v="0"/>
    <n v="0"/>
    <n v="0"/>
    <n v="0"/>
    <n v="0"/>
    <n v="0"/>
  </r>
  <r>
    <x v="78"/>
    <x v="7"/>
    <n v="0"/>
    <n v="0"/>
    <n v="0"/>
    <n v="0"/>
    <n v="0"/>
    <n v="0"/>
  </r>
  <r>
    <x v="79"/>
    <x v="7"/>
    <n v="0"/>
    <n v="0"/>
    <n v="0"/>
    <n v="0"/>
    <n v="0"/>
    <n v="0"/>
  </r>
  <r>
    <x v="80"/>
    <x v="3"/>
    <n v="0"/>
    <n v="0"/>
    <n v="0"/>
    <n v="0"/>
    <n v="0"/>
    <n v="0"/>
  </r>
  <r>
    <x v="81"/>
    <x v="4"/>
    <n v="0"/>
    <n v="0"/>
    <n v="0"/>
    <n v="0"/>
    <n v="0"/>
    <n v="0"/>
  </r>
  <r>
    <x v="82"/>
    <x v="3"/>
    <n v="0"/>
    <n v="1"/>
    <n v="0"/>
    <n v="0"/>
    <n v="0"/>
    <n v="0"/>
  </r>
  <r>
    <x v="83"/>
    <x v="5"/>
    <n v="0"/>
    <n v="0"/>
    <n v="0"/>
    <n v="0"/>
    <n v="0"/>
    <n v="0"/>
  </r>
  <r>
    <x v="84"/>
    <x v="0"/>
    <n v="0"/>
    <n v="0"/>
    <n v="0"/>
    <n v="0"/>
    <n v="0"/>
    <n v="0"/>
  </r>
  <r>
    <x v="85"/>
    <x v="4"/>
    <n v="0"/>
    <n v="0"/>
    <n v="0"/>
    <n v="0"/>
    <n v="0"/>
    <n v="0"/>
  </r>
  <r>
    <x v="86"/>
    <x v="1"/>
    <n v="0"/>
    <n v="0"/>
    <n v="0"/>
    <n v="0"/>
    <n v="0"/>
    <n v="0"/>
  </r>
  <r>
    <x v="87"/>
    <x v="0"/>
    <n v="0"/>
    <n v="0"/>
    <n v="0"/>
    <n v="0"/>
    <n v="0"/>
    <n v="0"/>
  </r>
  <r>
    <x v="88"/>
    <x v="3"/>
    <n v="0"/>
    <n v="0"/>
    <n v="0"/>
    <n v="0"/>
    <n v="0"/>
    <n v="0"/>
  </r>
</pivotCacheRecords>
</file>

<file path=xl/pivotCache/pivotCacheRecords9.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x v="0"/>
    <x v="0"/>
    <n v="0"/>
    <n v="0"/>
    <n v="0"/>
    <n v="0"/>
    <n v="0"/>
    <n v="1"/>
    <n v="0"/>
  </r>
  <r>
    <x v="1"/>
    <x v="1"/>
    <n v="0"/>
    <n v="0"/>
    <n v="0"/>
    <n v="0"/>
    <n v="0"/>
    <n v="0"/>
    <n v="0"/>
  </r>
  <r>
    <x v="2"/>
    <x v="2"/>
    <n v="0"/>
    <n v="0"/>
    <n v="0"/>
    <n v="0"/>
    <n v="0"/>
    <n v="0"/>
    <n v="0"/>
  </r>
  <r>
    <x v="3"/>
    <x v="2"/>
    <n v="0"/>
    <n v="0"/>
    <n v="0"/>
    <n v="0"/>
    <n v="0"/>
    <n v="0"/>
    <n v="0"/>
  </r>
  <r>
    <x v="4"/>
    <x v="3"/>
    <n v="0"/>
    <n v="0"/>
    <n v="1"/>
    <n v="0"/>
    <n v="0"/>
    <n v="0"/>
    <n v="0"/>
  </r>
  <r>
    <x v="5"/>
    <x v="0"/>
    <n v="0"/>
    <n v="0"/>
    <n v="0"/>
    <n v="0"/>
    <n v="0"/>
    <n v="0"/>
    <n v="0"/>
  </r>
  <r>
    <x v="6"/>
    <x v="0"/>
    <n v="0"/>
    <n v="0"/>
    <n v="0"/>
    <n v="0"/>
    <n v="0"/>
    <n v="0"/>
    <n v="0"/>
  </r>
  <r>
    <x v="7"/>
    <x v="3"/>
    <n v="0"/>
    <n v="0"/>
    <n v="0"/>
    <n v="0"/>
    <n v="0"/>
    <n v="0"/>
    <n v="0"/>
  </r>
  <r>
    <x v="8"/>
    <x v="3"/>
    <n v="0"/>
    <n v="0"/>
    <n v="0"/>
    <n v="0"/>
    <n v="0"/>
    <n v="0"/>
    <n v="0"/>
  </r>
  <r>
    <x v="9"/>
    <x v="3"/>
    <n v="0"/>
    <n v="0"/>
    <n v="0"/>
    <n v="0"/>
    <n v="0"/>
    <n v="0"/>
    <n v="0"/>
  </r>
  <r>
    <x v="10"/>
    <x v="4"/>
    <n v="0"/>
    <n v="0"/>
    <n v="0"/>
    <n v="0"/>
    <n v="0"/>
    <n v="0"/>
    <n v="0"/>
  </r>
  <r>
    <x v="11"/>
    <x v="4"/>
    <n v="0"/>
    <n v="0"/>
    <n v="0"/>
    <n v="0"/>
    <n v="0"/>
    <n v="0"/>
    <n v="0"/>
  </r>
  <r>
    <x v="12"/>
    <x v="5"/>
    <n v="0"/>
    <n v="0"/>
    <n v="0"/>
    <n v="0"/>
    <n v="0"/>
    <n v="0"/>
    <n v="0"/>
  </r>
  <r>
    <x v="13"/>
    <x v="0"/>
    <n v="0"/>
    <n v="0"/>
    <n v="0"/>
    <n v="0"/>
    <n v="0"/>
    <n v="0"/>
    <n v="0"/>
  </r>
  <r>
    <x v="14"/>
    <x v="0"/>
    <n v="0"/>
    <n v="0"/>
    <n v="0"/>
    <n v="0"/>
    <n v="0"/>
    <n v="0"/>
    <n v="0"/>
  </r>
  <r>
    <x v="15"/>
    <x v="5"/>
    <n v="0"/>
    <n v="0"/>
    <n v="0"/>
    <n v="0"/>
    <n v="0"/>
    <n v="0"/>
    <n v="0"/>
  </r>
  <r>
    <x v="16"/>
    <x v="0"/>
    <n v="0"/>
    <n v="0"/>
    <n v="0"/>
    <n v="0"/>
    <n v="0"/>
    <n v="0"/>
    <n v="0"/>
  </r>
  <r>
    <x v="17"/>
    <x v="6"/>
    <n v="0"/>
    <n v="0"/>
    <n v="0"/>
    <n v="0"/>
    <n v="0"/>
    <n v="0"/>
    <n v="0"/>
  </r>
  <r>
    <x v="18"/>
    <x v="0"/>
    <n v="0"/>
    <n v="0"/>
    <n v="0"/>
    <n v="0"/>
    <n v="0"/>
    <n v="0"/>
    <n v="0"/>
  </r>
  <r>
    <x v="19"/>
    <x v="0"/>
    <n v="0"/>
    <n v="1"/>
    <n v="0"/>
    <n v="0"/>
    <n v="0"/>
    <n v="0"/>
    <n v="0"/>
  </r>
  <r>
    <x v="20"/>
    <x v="0"/>
    <n v="0"/>
    <n v="0"/>
    <n v="0"/>
    <n v="0"/>
    <n v="0"/>
    <n v="0"/>
    <n v="0"/>
  </r>
  <r>
    <x v="21"/>
    <x v="4"/>
    <n v="0"/>
    <n v="0"/>
    <n v="0"/>
    <n v="0"/>
    <n v="0"/>
    <n v="0"/>
    <n v="0"/>
  </r>
  <r>
    <x v="22"/>
    <x v="2"/>
    <n v="0"/>
    <n v="0"/>
    <n v="0"/>
    <n v="0"/>
    <n v="0"/>
    <n v="0"/>
    <n v="0"/>
  </r>
  <r>
    <x v="23"/>
    <x v="5"/>
    <n v="0"/>
    <n v="0"/>
    <n v="0"/>
    <n v="0"/>
    <n v="0"/>
    <n v="0"/>
    <n v="0"/>
  </r>
  <r>
    <x v="24"/>
    <x v="3"/>
    <n v="0"/>
    <n v="0"/>
    <n v="0"/>
    <n v="0"/>
    <n v="0"/>
    <n v="0"/>
    <n v="0"/>
  </r>
  <r>
    <x v="25"/>
    <x v="6"/>
    <n v="0"/>
    <n v="0"/>
    <n v="0"/>
    <n v="0"/>
    <n v="0"/>
    <n v="0"/>
    <n v="0"/>
  </r>
  <r>
    <x v="26"/>
    <x v="0"/>
    <n v="0"/>
    <n v="0"/>
    <n v="0"/>
    <n v="0"/>
    <n v="0"/>
    <n v="0"/>
    <n v="0"/>
  </r>
  <r>
    <x v="27"/>
    <x v="0"/>
    <n v="0"/>
    <n v="0"/>
    <n v="0"/>
    <n v="0"/>
    <n v="0"/>
    <n v="0"/>
    <n v="0"/>
  </r>
  <r>
    <x v="28"/>
    <x v="4"/>
    <n v="0"/>
    <n v="0"/>
    <n v="0"/>
    <n v="0"/>
    <n v="0"/>
    <n v="0"/>
    <n v="0"/>
  </r>
  <r>
    <x v="29"/>
    <x v="4"/>
    <n v="0"/>
    <n v="0"/>
    <n v="0"/>
    <n v="0"/>
    <n v="0"/>
    <n v="0"/>
    <n v="0"/>
  </r>
  <r>
    <x v="30"/>
    <x v="4"/>
    <n v="1"/>
    <n v="0"/>
    <n v="0"/>
    <n v="0"/>
    <n v="0"/>
    <n v="0"/>
    <n v="0"/>
  </r>
  <r>
    <x v="31"/>
    <x v="2"/>
    <n v="0"/>
    <n v="0"/>
    <n v="0"/>
    <n v="0"/>
    <n v="0"/>
    <n v="0"/>
    <n v="0"/>
  </r>
  <r>
    <x v="32"/>
    <x v="4"/>
    <n v="1"/>
    <n v="0"/>
    <n v="0"/>
    <n v="0"/>
    <n v="0"/>
    <n v="0"/>
    <n v="0"/>
  </r>
  <r>
    <x v="33"/>
    <x v="6"/>
    <n v="1"/>
    <n v="0"/>
    <n v="0"/>
    <n v="0"/>
    <n v="0"/>
    <n v="0"/>
    <n v="0"/>
  </r>
  <r>
    <x v="34"/>
    <x v="0"/>
    <n v="0"/>
    <n v="0"/>
    <n v="0"/>
    <n v="0"/>
    <n v="1"/>
    <n v="0"/>
    <n v="0"/>
  </r>
  <r>
    <x v="35"/>
    <x v="5"/>
    <n v="0"/>
    <n v="0"/>
    <n v="0"/>
    <n v="0"/>
    <n v="0"/>
    <n v="0"/>
    <n v="0"/>
  </r>
  <r>
    <x v="36"/>
    <x v="0"/>
    <n v="0"/>
    <n v="0"/>
    <n v="0"/>
    <n v="0"/>
    <n v="0"/>
    <n v="0"/>
    <n v="0"/>
  </r>
  <r>
    <x v="37"/>
    <x v="0"/>
    <n v="0"/>
    <n v="0"/>
    <n v="0"/>
    <n v="0"/>
    <n v="0"/>
    <n v="0"/>
    <n v="0"/>
  </r>
  <r>
    <x v="38"/>
    <x v="5"/>
    <n v="0"/>
    <n v="0"/>
    <n v="0"/>
    <n v="0"/>
    <n v="0"/>
    <n v="0"/>
    <n v="0"/>
  </r>
  <r>
    <x v="39"/>
    <x v="4"/>
    <n v="0"/>
    <n v="0"/>
    <n v="0"/>
    <n v="0"/>
    <n v="0"/>
    <n v="0"/>
    <n v="0"/>
  </r>
  <r>
    <x v="40"/>
    <x v="0"/>
    <n v="0"/>
    <n v="0"/>
    <n v="0"/>
    <n v="0"/>
    <n v="0"/>
    <n v="0"/>
    <n v="0"/>
  </r>
  <r>
    <x v="41"/>
    <x v="7"/>
    <n v="0"/>
    <n v="0"/>
    <n v="0"/>
    <n v="0"/>
    <n v="0"/>
    <n v="0"/>
    <n v="0"/>
  </r>
  <r>
    <x v="42"/>
    <x v="4"/>
    <n v="0"/>
    <n v="0"/>
    <n v="0"/>
    <n v="0"/>
    <n v="0"/>
    <n v="0"/>
    <n v="0"/>
  </r>
  <r>
    <x v="43"/>
    <x v="3"/>
    <n v="0"/>
    <n v="0"/>
    <n v="0"/>
    <n v="0"/>
    <n v="0"/>
    <n v="0"/>
    <n v="0"/>
  </r>
  <r>
    <x v="44"/>
    <x v="5"/>
    <n v="0"/>
    <n v="0"/>
    <n v="0"/>
    <n v="0"/>
    <n v="0"/>
    <n v="0"/>
    <n v="0"/>
  </r>
  <r>
    <x v="45"/>
    <x v="3"/>
    <n v="0"/>
    <n v="0"/>
    <n v="0"/>
    <n v="0"/>
    <n v="0"/>
    <n v="1"/>
    <n v="0"/>
  </r>
  <r>
    <x v="46"/>
    <x v="0"/>
    <n v="0"/>
    <n v="0"/>
    <n v="0"/>
    <n v="0"/>
    <n v="0"/>
    <n v="0"/>
    <n v="0"/>
  </r>
  <r>
    <x v="47"/>
    <x v="0"/>
    <n v="0"/>
    <n v="0"/>
    <n v="0"/>
    <n v="0"/>
    <n v="0"/>
    <n v="0"/>
    <n v="0"/>
  </r>
  <r>
    <x v="48"/>
    <x v="0"/>
    <n v="0"/>
    <n v="0"/>
    <n v="0"/>
    <n v="0"/>
    <n v="0"/>
    <n v="0"/>
    <n v="0"/>
  </r>
  <r>
    <x v="49"/>
    <x v="0"/>
    <n v="0"/>
    <n v="0"/>
    <n v="0"/>
    <n v="0"/>
    <n v="0"/>
    <n v="0"/>
    <n v="0"/>
  </r>
  <r>
    <x v="50"/>
    <x v="0"/>
    <n v="0"/>
    <n v="0"/>
    <n v="0"/>
    <n v="0"/>
    <n v="0"/>
    <n v="0"/>
    <n v="0"/>
  </r>
  <r>
    <x v="51"/>
    <x v="0"/>
    <n v="0"/>
    <n v="0"/>
    <n v="0"/>
    <n v="0"/>
    <n v="0"/>
    <n v="0"/>
    <n v="0"/>
  </r>
  <r>
    <x v="52"/>
    <x v="0"/>
    <n v="0"/>
    <n v="0"/>
    <n v="0"/>
    <n v="0"/>
    <n v="0"/>
    <n v="0"/>
    <n v="0"/>
  </r>
  <r>
    <x v="53"/>
    <x v="0"/>
    <n v="0"/>
    <n v="0"/>
    <n v="0"/>
    <n v="0"/>
    <n v="0"/>
    <n v="0"/>
    <n v="1"/>
  </r>
  <r>
    <x v="54"/>
    <x v="3"/>
    <n v="0"/>
    <n v="0"/>
    <n v="0"/>
    <n v="0"/>
    <n v="0"/>
    <n v="0"/>
    <n v="0"/>
  </r>
  <r>
    <x v="55"/>
    <x v="3"/>
    <n v="0"/>
    <n v="0"/>
    <n v="0"/>
    <n v="0"/>
    <n v="0"/>
    <n v="0"/>
    <n v="0"/>
  </r>
  <r>
    <x v="56"/>
    <x v="0"/>
    <n v="0"/>
    <n v="0"/>
    <n v="0"/>
    <n v="0"/>
    <n v="0"/>
    <n v="0"/>
    <n v="0"/>
  </r>
  <r>
    <x v="57"/>
    <x v="0"/>
    <n v="0"/>
    <n v="0"/>
    <n v="0"/>
    <n v="0"/>
    <n v="1"/>
    <n v="1"/>
    <n v="0"/>
  </r>
  <r>
    <x v="58"/>
    <x v="8"/>
    <n v="0"/>
    <n v="0"/>
    <n v="0"/>
    <n v="0"/>
    <n v="0"/>
    <n v="0"/>
    <n v="0"/>
  </r>
  <r>
    <x v="59"/>
    <x v="8"/>
    <n v="0"/>
    <n v="0"/>
    <n v="0"/>
    <n v="1"/>
    <n v="0"/>
    <n v="0"/>
    <n v="0"/>
  </r>
  <r>
    <x v="60"/>
    <x v="5"/>
    <n v="0"/>
    <n v="0"/>
    <n v="0"/>
    <n v="0"/>
    <n v="0"/>
    <n v="0"/>
    <n v="0"/>
  </r>
  <r>
    <x v="61"/>
    <x v="3"/>
    <n v="0"/>
    <n v="0"/>
    <n v="0"/>
    <n v="0"/>
    <n v="0"/>
    <n v="0"/>
    <n v="0"/>
  </r>
  <r>
    <x v="62"/>
    <x v="2"/>
    <n v="0"/>
    <n v="0"/>
    <n v="0"/>
    <n v="0"/>
    <n v="0"/>
    <n v="0"/>
    <n v="0"/>
  </r>
  <r>
    <x v="63"/>
    <x v="0"/>
    <n v="0"/>
    <n v="0"/>
    <n v="0"/>
    <n v="0"/>
    <n v="0"/>
    <n v="0"/>
    <n v="0"/>
  </r>
  <r>
    <x v="64"/>
    <x v="4"/>
    <n v="0"/>
    <n v="0"/>
    <n v="0"/>
    <n v="0"/>
    <n v="0"/>
    <n v="0"/>
    <n v="0"/>
  </r>
  <r>
    <x v="65"/>
    <x v="0"/>
    <n v="0"/>
    <n v="0"/>
    <n v="0"/>
    <n v="0"/>
    <n v="0"/>
    <n v="0"/>
    <n v="0"/>
  </r>
  <r>
    <x v="66"/>
    <x v="0"/>
    <n v="0"/>
    <n v="0"/>
    <n v="0"/>
    <n v="0"/>
    <n v="0"/>
    <n v="0"/>
    <n v="0"/>
  </r>
  <r>
    <x v="67"/>
    <x v="0"/>
    <n v="0"/>
    <n v="0"/>
    <n v="0"/>
    <n v="0"/>
    <n v="0"/>
    <n v="0"/>
    <n v="0"/>
  </r>
  <r>
    <x v="68"/>
    <x v="4"/>
    <n v="0"/>
    <n v="0"/>
    <n v="0"/>
    <n v="0"/>
    <n v="1"/>
    <n v="0"/>
    <n v="0"/>
  </r>
  <r>
    <x v="69"/>
    <x v="2"/>
    <n v="0"/>
    <n v="0"/>
    <n v="0"/>
    <n v="0"/>
    <n v="0"/>
    <n v="0"/>
    <n v="0"/>
  </r>
  <r>
    <x v="70"/>
    <x v="4"/>
    <n v="0"/>
    <n v="0"/>
    <n v="0"/>
    <n v="0"/>
    <n v="0"/>
    <n v="0"/>
    <n v="0"/>
  </r>
  <r>
    <x v="71"/>
    <x v="3"/>
    <n v="0"/>
    <n v="0"/>
    <n v="0"/>
    <n v="0"/>
    <n v="0"/>
    <n v="0"/>
    <n v="0"/>
  </r>
  <r>
    <x v="72"/>
    <x v="3"/>
    <n v="0"/>
    <n v="0"/>
    <n v="0"/>
    <n v="0"/>
    <n v="0"/>
    <n v="0"/>
    <n v="0"/>
  </r>
  <r>
    <x v="73"/>
    <x v="7"/>
    <n v="0"/>
    <n v="0"/>
    <n v="0"/>
    <n v="0"/>
    <n v="0"/>
    <n v="0"/>
    <n v="0"/>
  </r>
  <r>
    <x v="74"/>
    <x v="7"/>
    <n v="0"/>
    <n v="0"/>
    <n v="0"/>
    <n v="0"/>
    <n v="0"/>
    <n v="0"/>
    <n v="0"/>
  </r>
  <r>
    <x v="75"/>
    <x v="0"/>
    <n v="0"/>
    <n v="0"/>
    <n v="0"/>
    <n v="0"/>
    <n v="0"/>
    <n v="0"/>
    <n v="0"/>
  </r>
  <r>
    <x v="76"/>
    <x v="0"/>
    <n v="0"/>
    <n v="0"/>
    <n v="0"/>
    <n v="0"/>
    <n v="0"/>
    <n v="0"/>
    <n v="0"/>
  </r>
  <r>
    <x v="77"/>
    <x v="4"/>
    <n v="0"/>
    <n v="0"/>
    <n v="0"/>
    <n v="0"/>
    <n v="0"/>
    <n v="0"/>
    <n v="0"/>
  </r>
  <r>
    <x v="78"/>
    <x v="7"/>
    <n v="0"/>
    <n v="0"/>
    <n v="0"/>
    <n v="0"/>
    <n v="0"/>
    <n v="0"/>
    <n v="0"/>
  </r>
  <r>
    <x v="79"/>
    <x v="7"/>
    <n v="0"/>
    <n v="0"/>
    <n v="0"/>
    <n v="0"/>
    <n v="0"/>
    <n v="0"/>
    <n v="0"/>
  </r>
  <r>
    <x v="80"/>
    <x v="3"/>
    <n v="0"/>
    <n v="0"/>
    <n v="0"/>
    <n v="0"/>
    <n v="0"/>
    <n v="0"/>
    <n v="0"/>
  </r>
  <r>
    <x v="81"/>
    <x v="4"/>
    <n v="0"/>
    <n v="0"/>
    <n v="0"/>
    <n v="0"/>
    <n v="0"/>
    <n v="0"/>
    <n v="0"/>
  </r>
  <r>
    <x v="82"/>
    <x v="3"/>
    <n v="0"/>
    <n v="0"/>
    <n v="0"/>
    <n v="0"/>
    <n v="0"/>
    <n v="0"/>
    <n v="0"/>
  </r>
  <r>
    <x v="83"/>
    <x v="5"/>
    <n v="0"/>
    <n v="0"/>
    <n v="0"/>
    <n v="0"/>
    <n v="0"/>
    <n v="0"/>
    <n v="0"/>
  </r>
  <r>
    <x v="84"/>
    <x v="0"/>
    <n v="0"/>
    <n v="0"/>
    <n v="0"/>
    <n v="0"/>
    <n v="0"/>
    <n v="0"/>
    <n v="0"/>
  </r>
  <r>
    <x v="85"/>
    <x v="4"/>
    <n v="0"/>
    <n v="0"/>
    <n v="0"/>
    <n v="0"/>
    <n v="0"/>
    <n v="0"/>
    <n v="0"/>
  </r>
  <r>
    <x v="86"/>
    <x v="1"/>
    <n v="0"/>
    <n v="0"/>
    <n v="0"/>
    <n v="0"/>
    <n v="0"/>
    <n v="0"/>
    <n v="0"/>
  </r>
  <r>
    <x v="87"/>
    <x v="0"/>
    <n v="0"/>
    <n v="0"/>
    <n v="0"/>
    <n v="0"/>
    <n v="0"/>
    <n v="0"/>
    <n v="0"/>
  </r>
  <r>
    <x v="88"/>
    <x v="3"/>
    <n v="0"/>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6FC28E-2E83-4BC7-B3D3-CEF4FE070FE6}" name="PivotTable3"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7:AF17" firstHeaderRow="0" firstDataRow="1" firstDataCol="1"/>
  <pivotFields count="24">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22">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colItems>
  <dataFields count="22">
    <dataField name="2–Q02–2.2.01A - General Support" fld="2" baseField="0" baseItem="0"/>
    <dataField name="2–Q02–2.2.01B - Audit Evidence including Authenticity" fld="3" baseField="0" baseItem="0"/>
    <dataField name="2–Q02–2.2.01C - Removal of Reference to Past Experience" fld="4" baseField="0" baseItem="0"/>
    <dataField name="2–Q02–2.2.01D - Mindset" fld="5" baseField="0" baseItem="0"/>
    <dataField name="2–Q02–2.2.01E - Use of Specialists" fld="6" baseField="0" baseItem="0"/>
    <dataField name="2–Q02–2.2.01F - Beyond Standard Setting (e.g., education, etc.)" fld="7" baseField="0" baseItem="0"/>
    <dataField name="2–Q02–2.2.01G - Documentation" fld="8" baseField="0" baseItem="0"/>
    <dataField name="2–Q02–2.2.01H - Prof Skepticism in Risk Assessment" fld="9" baseField="0" baseItem="0"/>
    <dataField name="2–Q02–2.2.01I - Introductory paragraphs dealing with Professional Skepticism" fld="10" baseField="0" baseItem="0"/>
    <dataField name="2–Q02– 2.2.01J - Feedback pertaining to paragraphs 19 and 21" fld="11" baseField="0" baseItem="0"/>
    <dataField name="2–Q02–2.2.01K - Other Recommendations" fld="12" baseField="0" baseItem="0"/>
    <dataField name="3–Q02–2.3.01A - Audit Evidence including Authenticity" fld="13" baseField="0" baseItem="0"/>
    <dataField name="3–Q02–2.3.01B - Greater Focus on Areas Susceptible to Fraud" fld="14" baseField="0" baseItem="0"/>
    <dataField name="3–Q02–2.3.01C - Responses to Assessed Risks" fld="15" baseField="0" baseItem="0"/>
    <dataField name="3–Q02–2.3.01D - Other Recommendations" fld="16" baseField="0" baseItem="0"/>
    <dataField name="4–Q02–2.4.01A - Audit Evidence including Authenticity" fld="17" baseField="0" baseItem="0"/>
    <dataField name="4–Q02–2.4.01B - Risk Assessment - Engagement Team Discussion" fld="18" baseField="0" baseItem="0"/>
    <dataField name="4–Q02–2.4.01C - Use of Specialists" fld="19" baseField="0" baseItem="0"/>
    <dataField name="4–Q02–2.4.01D - Removal of Reference to Past Experience" fld="20" baseField="0" baseItem="0"/>
    <dataField name="4–Q02–2.4.01E - Beyond Standard Setting (e.g., education)" fld="21" baseField="0" baseItem="0"/>
    <dataField name="4–Q02–2.4.01F - Mindset" fld="22" baseField="0" baseItem="0"/>
    <dataField name="4–Q02–2.4.01G - Other Recommendations" fld="23" baseField="0" baseItem="0"/>
  </dataFields>
  <formats count="3">
    <format dxfId="47">
      <pivotArea field="1" type="button" dataOnly="0" labelOnly="1" outline="0" axis="axisRow" fieldPosition="0"/>
    </format>
    <format dxfId="46">
      <pivotArea dataOnly="0" labelOnly="1" outline="0" fieldPosition="0">
        <references count="1">
          <reference field="4294967294" count="22">
            <x v="0"/>
            <x v="1"/>
            <x v="2"/>
            <x v="3"/>
            <x v="4"/>
            <x v="5"/>
            <x v="6"/>
            <x v="7"/>
            <x v="8"/>
            <x v="9"/>
            <x v="10"/>
            <x v="11"/>
            <x v="12"/>
            <x v="13"/>
            <x v="14"/>
            <x v="15"/>
            <x v="16"/>
            <x v="17"/>
            <x v="18"/>
            <x v="19"/>
            <x v="20"/>
            <x v="21"/>
          </reference>
        </references>
      </pivotArea>
    </format>
    <format dxfId="45">
      <pivotArea dataOnly="0" labelOnly="1" outline="0" fieldPosition="0">
        <references count="1">
          <reference field="4294967294" count="22">
            <x v="0"/>
            <x v="1"/>
            <x v="2"/>
            <x v="3"/>
            <x v="4"/>
            <x v="5"/>
            <x v="6"/>
            <x v="7"/>
            <x v="8"/>
            <x v="9"/>
            <x v="10"/>
            <x v="11"/>
            <x v="12"/>
            <x v="13"/>
            <x v="14"/>
            <x v="15"/>
            <x v="16"/>
            <x v="17"/>
            <x v="18"/>
            <x v="19"/>
            <x v="20"/>
            <x v="2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E9BDE92B-422F-4EAE-840A-C915E5D1342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G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1 - Q09 - Agree" fld="21" baseField="0" baseItem="0"/>
    <dataField name="2 - Q09 - Agree with comments" fld="22" baseField="0" baseItem="0"/>
    <dataField name="3 - Q09 -Neither agree nor disagree" fld="23" baseField="0" baseItem="0"/>
    <dataField name="4 - Q09 -Disagree" fld="24" baseField="0" baseItem="0"/>
    <dataField name="5 - Q09 -No response" fld="25" baseField="0" baseItem="0"/>
  </dataFields>
  <formats count="4">
    <format dxfId="24">
      <pivotArea field="1" type="button" dataOnly="0" labelOnly="1" outline="0" axis="axisRow" fieldPosition="0"/>
    </format>
    <format dxfId="23">
      <pivotArea dataOnly="0" labelOnly="1" outline="0" fieldPosition="0">
        <references count="1">
          <reference field="4294967294" count="5">
            <x v="0"/>
            <x v="1"/>
            <x v="2"/>
            <x v="3"/>
            <x v="4"/>
          </reference>
        </references>
      </pivotArea>
    </format>
    <format dxfId="22">
      <pivotArea field="1" type="button" dataOnly="0" labelOnly="1" outline="0" axis="axisRow" fieldPosition="0"/>
    </format>
    <format dxfId="21">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C7FDEAF7-2CBA-49FC-B06C-C0D59816103D}" name="PivotTable9"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7:Z17" firstHeaderRow="0" firstDataRow="1" firstDataCol="1"/>
  <pivotFields count="21">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19">
    <i>
      <x/>
    </i>
    <i i="1">
      <x v="1"/>
    </i>
    <i i="2">
      <x v="2"/>
    </i>
    <i i="3">
      <x v="3"/>
    </i>
    <i i="4">
      <x v="4"/>
    </i>
    <i i="5">
      <x v="5"/>
    </i>
    <i i="6">
      <x v="6"/>
    </i>
    <i i="7">
      <x v="7"/>
    </i>
    <i i="8">
      <x v="8"/>
    </i>
    <i i="9">
      <x v="9"/>
    </i>
    <i i="10">
      <x v="10"/>
    </i>
    <i i="11">
      <x v="11"/>
    </i>
    <i i="12">
      <x v="12"/>
    </i>
    <i i="13">
      <x v="13"/>
    </i>
    <i i="14">
      <x v="14"/>
    </i>
    <i i="15">
      <x v="15"/>
    </i>
    <i i="16">
      <x v="16"/>
    </i>
    <i i="17">
      <x v="17"/>
    </i>
    <i i="18">
      <x v="18"/>
    </i>
  </colItems>
  <dataFields count="19">
    <dataField name="1-Q010-10.1.01.A Drafting Suggestions - Editorial" fld="2" baseField="0" baseItem="0"/>
    <dataField name="1-Q010-10.1.01.B Definition [Q1]" fld="3" baseField="0" baseItem="0"/>
    <dataField name="1-Q010-10.1.01.C Third Party Fraud [Q1]" fld="4" baseField="0" baseItem="0"/>
    <dataField name="1-Q010-10.1.01.D Risk Identification and Assessment [Q3]" fld="5" baseField="0" baseItem="0"/>
    <dataField name="1-Q010-10.1.01.E Fraud and Suspected Fraud [Q4]" fld="6" baseField="0" baseItem="0"/>
    <dataField name="1-Q010-10.1.01.F Transparency [Q5]" fld="7" baseField="0" baseItem="0"/>
    <dataField name="1-Q010-10.1.01.G Responses to ROMMs " fld="8" baseField="0" baseItem="0"/>
    <dataField name="1-Q010-10.1.01.H Journal Entries " fld="9" baseField="0" baseItem="0"/>
    <dataField name="1-Q010-10.1.01.I Documentation" fld="10" baseField="0" baseItem="0"/>
    <dataField name="1-Q010-10.1.01.J Communication with TCWG [Q4]" fld="11" baseField="0" baseItem="0"/>
    <dataField name="1-Q010-10.1.01.K Conforming and Consequential Amendments" fld="12" baseField="0" baseItem="0"/>
    <dataField name="1-Q010-10.1.01.L Other " fld="13" baseField="0" baseItem="0"/>
    <dataField name="1-Q010-10.1.01.M Guidance and Training " fld="14" baseField="0" baseItem="0"/>
    <dataField name="1-Q010-10.1.01.N Use of Forensic - Specialist Skills - Engagement Resources" fld="15" baseField="0" baseItem="0"/>
    <dataField name="1-Q010-10.1.01.O Use of Technology " fld="16" baseField="0" baseItem="0"/>
    <dataField name="1-Q010-10.1.01.P Engagement Performance " fld="17" baseField="0" baseItem="0"/>
    <dataField name="1-Q010-10.1.01.Q Written Representation" fld="18" baseField="0" baseItem="0"/>
    <dataField name="1-Q010-10.1.01.R Public Sector " fld="19" baseField="0" baseItem="0"/>
    <dataField name="1-Q010-10.1.01.S Responsibilities [Q1] " fld="20" baseField="0" baseItem="0"/>
  </dataFields>
  <formats count="3">
    <format dxfId="13">
      <pivotArea field="1" type="button" dataOnly="0" labelOnly="1" outline="0" axis="axisRow" fieldPosition="0"/>
    </format>
    <format dxfId="12">
      <pivotArea dataOnly="0" labelOnly="1" outline="0" fieldPosition="0">
        <references count="1">
          <reference field="4294967294" count="19">
            <x v="0"/>
            <x v="1"/>
            <x v="2"/>
            <x v="3"/>
            <x v="4"/>
            <x v="5"/>
            <x v="6"/>
            <x v="7"/>
            <x v="8"/>
            <x v="9"/>
            <x v="10"/>
            <x v="11"/>
            <x v="12"/>
            <x v="13"/>
            <x v="14"/>
            <x v="15"/>
            <x v="16"/>
            <x v="17"/>
            <x v="18"/>
          </reference>
        </references>
      </pivotArea>
    </format>
    <format dxfId="11">
      <pivotArea dataOnly="0" labelOnly="1" outline="0" fieldPosition="0">
        <references count="1">
          <reference field="4294967294" count="19">
            <x v="0"/>
            <x v="1"/>
            <x v="2"/>
            <x v="3"/>
            <x v="4"/>
            <x v="5"/>
            <x v="6"/>
            <x v="7"/>
            <x v="8"/>
            <x v="9"/>
            <x v="10"/>
            <x v="11"/>
            <x v="12"/>
            <x v="13"/>
            <x v="14"/>
            <x v="15"/>
            <x v="16"/>
            <x v="17"/>
            <x v="1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6115C0CD-37D0-4B36-A36D-AF396325D01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D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1 - Q010 - Yes" fld="26" baseField="0" baseItem="0"/>
    <dataField name="2 - Q010 - No or no response" fld="27" baseField="0" baseItem="0"/>
  </dataFields>
  <formats count="4">
    <format dxfId="17">
      <pivotArea field="1" type="button" dataOnly="0" labelOnly="1" outline="0" axis="axisRow" fieldPosition="0"/>
    </format>
    <format dxfId="16">
      <pivotArea dataOnly="0" labelOnly="1" outline="0" fieldPosition="0">
        <references count="1">
          <reference field="4294967294" count="2">
            <x v="0"/>
            <x v="1"/>
          </reference>
        </references>
      </pivotArea>
    </format>
    <format dxfId="15">
      <pivotArea field="1" type="button" dataOnly="0" labelOnly="1" outline="0" axis="axisRow" fieldPosition="0"/>
    </format>
    <format dxfId="14">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CE88C686-B8D8-49AC-A9AD-103502F0C783}" name="PivotTable10" cacheId="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H7:N17" firstHeaderRow="0" firstDataRow="1" firstDataCol="1"/>
  <pivotFields count="8">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1-Q011-11.1A Different meaning of fraud in jurisdictional laws or regulations" fld="2" baseField="0" baseItem="0"/>
    <dataField name="1-Q011-11.1B About Legal determinations" fld="3" baseField="0" baseItem="0"/>
    <dataField name="1-Q011-11.1C About corruption and bribery" fld="4" baseField="0" baseItem="0"/>
    <dataField name="1-Q011-11.1D About Top-side” adjustments”" fld="5" baseField="0" baseItem="0"/>
    <dataField name="1-Q011-11.1E Cause difficulties because of complex sentence structures" fld="6" baseField="0" baseItem="0"/>
    <dataField name="1-Q011-11.1F Others " fld="7" baseField="0" baseItem="0"/>
  </dataFields>
  <formats count="3">
    <format dxfId="7">
      <pivotArea outline="0" collapsedLevelsAreSubtotals="1" fieldPosition="0"/>
    </format>
    <format dxfId="6">
      <pivotArea dataOnly="0" labelOnly="1" outline="0" fieldPosition="0">
        <references count="1">
          <reference field="4294967294" count="6">
            <x v="0"/>
            <x v="1"/>
            <x v="2"/>
            <x v="3"/>
            <x v="4"/>
            <x v="5"/>
          </reference>
        </references>
      </pivotArea>
    </format>
    <format dxfId="5">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3481EC32-7B86-4E05-BB38-C77C8BAEF80C}"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E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1 - Q11 - Specific comments on translation issues" fld="28" baseField="0" baseItem="0"/>
    <dataField name="2 - Q11 - No translation issues" fld="29" baseField="0" baseItem="0"/>
    <dataField name="3- Q11 - No specific comments" fld="30" baseField="0" baseItem="0"/>
  </dataFields>
  <formats count="3">
    <format dxfId="10">
      <pivotArea field="1" type="button" dataOnly="0" labelOnly="1" outline="0" axis="axisRow" fieldPosition="0"/>
    </format>
    <format dxfId="9">
      <pivotArea dataOnly="0" labelOnly="1" outline="0" fieldPosition="0">
        <references count="1">
          <reference field="4294967294" count="3">
            <x v="0"/>
            <x v="1"/>
            <x v="2"/>
          </reference>
        </references>
      </pivotArea>
    </format>
    <format dxfId="8">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E753692B-CC2F-4371-B2A0-061224C736FB}" name="PivotTable11" cacheId="8"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7:P17" firstHeaderRow="0" firstDataRow="1" firstDataCol="1"/>
  <pivotFields count="9">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2 - Q012 -12.2.01 Align the effective date to a complete year end i.e. December 15, 2026" fld="2" baseField="0" baseItem="0"/>
    <dataField name="2-Q012 -12.2.02 Small and medium sized practitioners might need longer time e.g. 24 months" fld="3" baseField="0" baseItem="0"/>
    <dataField name="2-Q012 -12.2.03 Suggestion - Cumulative effects to auditor's report" fld="4" baseField="0" baseItem="0"/>
    <dataField name="2-Q012-12.2.04 Suggestion - Post-implementation review to monitor challenges or unintendd consequences" fld="5" baseField="0" baseItem="0"/>
    <dataField name="2-Q012-12.3.01 Small and medium sized practitioners might need longer time e.g. 24 months" fld="6" baseField="0" baseItem="0"/>
    <dataField name="3-Q012-12.3.02 Suggestion for the effective date be 24 months after approval of final pronounce" fld="7" baseField="0" baseItem="0"/>
    <dataField name="3-Q012-12.3.03 Suggestion for the effective date be 36 months after approval of final pronouncement" fld="8" baseField="0" baseItem="0"/>
  </dataFields>
  <formats count="3">
    <format dxfId="2">
      <pivotArea field="1" type="button" dataOnly="0" labelOnly="1" outline="0" axis="axisRow" fieldPosition="0"/>
    </format>
    <format dxfId="1">
      <pivotArea dataOnly="0" labelOnly="1" outline="0" fieldPosition="0">
        <references count="1">
          <reference field="4294967294" count="7">
            <x v="0"/>
            <x v="1"/>
            <x v="2"/>
            <x v="3"/>
            <x v="4"/>
            <x v="5"/>
            <x v="6"/>
          </reference>
        </references>
      </pivotArea>
    </format>
    <format dxfId="0">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6.xml><?xml version="1.0" encoding="utf-8"?>
<pivotTableDefinition xmlns="http://schemas.openxmlformats.org/spreadsheetml/2006/main" xmlns:mc="http://schemas.openxmlformats.org/markup-compatibility/2006" xmlns:xr="http://schemas.microsoft.com/office/spreadsheetml/2014/revision" mc:Ignorable="xr" xr:uid="{E94D539C-6F14-488A-A118-337CF3B79D3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F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1 - Q12 - Agree" fld="31" baseField="0" baseItem="0"/>
    <dataField name="2 - Q12 - Agree with comments" fld="32" baseField="0" baseItem="0"/>
    <dataField name="3 - Q12 - Disagree" fld="33" baseField="0" baseItem="0"/>
    <dataField name="4 - Q12 - No specific comments" fld="34" baseField="0" baseItem="0"/>
  </dataFields>
  <formats count="2">
    <format dxfId="4">
      <pivotArea dataOnly="0" labelOnly="1" outline="0" fieldPosition="0">
        <references count="1">
          <reference field="4294967294" count="4">
            <x v="0"/>
            <x v="1"/>
            <x v="2"/>
            <x v="3"/>
          </reference>
        </references>
      </pivotArea>
    </format>
    <format dxfId="3">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83267FE-4B59-4DC6-AEF1-B6F0A45D3A7E}"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G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1 - Q02 - Agree" fld="2" baseField="0" baseItem="0"/>
    <dataField name="2 - Q02 - Agree with comments" fld="3" baseField="0" baseItem="0"/>
    <dataField name="3 - Q02 - Neither agree nor disagree" fld="4" baseField="0" baseItem="0"/>
    <dataField name="4- Q02 - Disagree" fld="5" baseField="0" baseItem="0"/>
    <dataField name="5- Q02 - No response" fld="6" baseField="0" baseItem="0"/>
  </dataFields>
  <formats count="3">
    <format dxfId="50">
      <pivotArea dataOnly="0" labelOnly="1" outline="0" fieldPosition="0">
        <references count="1">
          <reference field="4294967294" count="5">
            <x v="0"/>
            <x v="1"/>
            <x v="2"/>
            <x v="3"/>
            <x v="4"/>
          </reference>
        </references>
      </pivotArea>
    </format>
    <format dxfId="49">
      <pivotArea dataOnly="0" labelOnly="1" outline="0" fieldPosition="0">
        <references count="1">
          <reference field="4294967294" count="5">
            <x v="0"/>
            <x v="1"/>
            <x v="2"/>
            <x v="3"/>
            <x v="4"/>
          </reference>
        </references>
      </pivotArea>
    </format>
    <format dxfId="48">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11A1406-0121-43E1-B247-CC4C1DE6CF5F}" name="PivotTable5" cacheId="2"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7:S17" firstHeaderRow="0" firstDataRow="1" firstDataCol="1"/>
  <pivotFields count="11">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9">
    <i>
      <x/>
    </i>
    <i i="1">
      <x v="1"/>
    </i>
    <i i="2">
      <x v="2"/>
    </i>
    <i i="3">
      <x v="3"/>
    </i>
    <i i="4">
      <x v="4"/>
    </i>
    <i i="5">
      <x v="5"/>
    </i>
    <i i="6">
      <x v="6"/>
    </i>
    <i i="7">
      <x v="7"/>
    </i>
    <i i="8">
      <x v="8"/>
    </i>
  </colItems>
  <dataFields count="9">
    <dataField name="2–Q06–6.2.01.A Yes for PIE" fld="2" baseField="0" baseItem="0"/>
    <dataField name="2–Q06–6.2.01.B Possible extension to all entities" fld="3" baseField="0" baseItem="0"/>
    <dataField name="2–Q06–6.2.01.C Yes for PIE but with flexibility on categories" fld="4" baseField="0" baseItem="0"/>
    <dataField name="2–Q06–6.2.01.D Other" fld="5" baseField="0" baseItem="0"/>
    <dataField name="3–Q06–6.3.01.A More Yes" fld="6" baseField="0" baseItem="0"/>
    <dataField name="3–Q06–6.3.01.B Not clear" fld="7" baseField="0" baseItem="0"/>
    <dataField name="3–Q06–6.3.01.C Extension to PIE Only" fld="8" baseField="0" baseItem="0"/>
    <dataField name="4–Q06–6.4.01.A Only extend to PIEs" fld="9" baseField="0" baseItem="0"/>
    <dataField name="4–Q06–6.4.01.B Extent to PTE only" fld="10" baseField="0" baseItem="0"/>
  </dataFields>
  <formats count="3">
    <format dxfId="40">
      <pivotArea field="1" type="button" dataOnly="0" labelOnly="1" outline="0" axis="axisRow" fieldPosition="0"/>
    </format>
    <format dxfId="39">
      <pivotArea dataOnly="0" labelOnly="1" outline="0" fieldPosition="0">
        <references count="1">
          <reference field="4294967294" count="9">
            <x v="0"/>
            <x v="1"/>
            <x v="2"/>
            <x v="3"/>
            <x v="4"/>
            <x v="5"/>
            <x v="6"/>
            <x v="7"/>
            <x v="8"/>
          </reference>
        </references>
      </pivotArea>
    </format>
    <format dxfId="38">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CC300DA-5099-4809-842E-149C544198A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G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1 - Q06 - Agree" fld="7" baseField="0" baseItem="0"/>
    <dataField name="2 - Q06 - Agree with comments" fld="8" baseField="0" baseItem="0"/>
    <dataField name="3 - Q06 - Neither agree nor disagree" fld="9" baseField="0" baseItem="0"/>
    <dataField name="4 - Q06 - Disagree" fld="10" baseField="0" baseItem="0"/>
    <dataField name="5- Q06 - No response" fld="11" baseField="0" baseItem="0"/>
  </dataFields>
  <formats count="4">
    <format dxfId="44">
      <pivotArea field="1" type="button" dataOnly="0" labelOnly="1" outline="0" axis="axisRow" fieldPosition="0"/>
    </format>
    <format dxfId="43">
      <pivotArea dataOnly="0" labelOnly="1" outline="0" fieldPosition="0">
        <references count="1">
          <reference field="4294967294" count="5">
            <x v="0"/>
            <x v="1"/>
            <x v="2"/>
            <x v="3"/>
            <x v="4"/>
          </reference>
        </references>
      </pivotArea>
    </format>
    <format dxfId="42">
      <pivotArea dataOnly="0" labelOnly="1" outline="0" fieldPosition="0">
        <references count="1">
          <reference field="4294967294" count="5">
            <x v="0"/>
            <x v="1"/>
            <x v="2"/>
            <x v="3"/>
            <x v="4"/>
          </reference>
        </references>
      </pivotArea>
    </format>
    <format dxfId="41">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DB041859-885A-42CC-8B2C-8D177B9FBE3C}" name="PivotTable6"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7:S17" firstHeaderRow="0" firstDataRow="1" firstDataCol="1"/>
  <pivotFields count="12">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10">
    <i>
      <x/>
    </i>
    <i i="1">
      <x v="1"/>
    </i>
    <i i="2">
      <x v="2"/>
    </i>
    <i i="3">
      <x v="3"/>
    </i>
    <i i="4">
      <x v="4"/>
    </i>
    <i i="5">
      <x v="5"/>
    </i>
    <i i="6">
      <x v="6"/>
    </i>
    <i i="7">
      <x v="7"/>
    </i>
    <i i="8">
      <x v="8"/>
    </i>
    <i i="9">
      <x v="9"/>
    </i>
  </colItems>
  <dataFields count="10">
    <dataField name="2–Q07–7.2.01 Existing stand-back requirements on other ISAs are sufficient" fld="2" baseField="0" baseItem="0"/>
    <dataField name="2–Q07–7.2.02 Paragraph 21of ED-240 provides a robust overall check" fld="3" baseField="0" baseItem="0"/>
    <dataField name="2–Q07–7.2.03 Further increase might detract stand-back’s intended purpose" fld="4" baseField="0" baseItem="0"/>
    <dataField name="2–Q07–7.2.04 Further increase might widen expectation gap for stand-back requirement" fld="5" baseField="0" baseItem="0"/>
    <dataField name="2–Q07–7.2.05 Other comments" fld="6" baseField="0" baseItem="0"/>
    <dataField name="3–Q07–7.3.01 Separate stand-back requirement will give attention to fraud" fld="7" baseField="0" baseItem="0"/>
    <dataField name="3–Q07–7.3.02 Paragraph 21 of ED-240 is not equivalent to a stand-back requirement" fld="8" baseField="0" baseItem="0"/>
    <dataField name="3–Q07–7.3.03 Signal of less need for a stand-back requirement in the context of fraud" fld="9" baseField="0" baseItem="0"/>
    <dataField name="3–Q07–7.3.04 Separate stand-back requirement serves as close-loop to ED-240" fld="10" baseField="0" baseItem="0"/>
    <dataField name="3–Q07–7.3.05 Other comments" fld="11" baseField="0" baseItem="0"/>
  </dataFields>
  <formats count="3">
    <format dxfId="34">
      <pivotArea field="1" type="button" dataOnly="0" labelOnly="1" outline="0" axis="axisRow" fieldPosition="0"/>
    </format>
    <format dxfId="33">
      <pivotArea dataOnly="0" labelOnly="1" outline="0" fieldPosition="0">
        <references count="1">
          <reference field="4294967294" count="10">
            <x v="0"/>
            <x v="1"/>
            <x v="2"/>
            <x v="3"/>
            <x v="4"/>
            <x v="5"/>
            <x v="6"/>
            <x v="7"/>
            <x v="8"/>
            <x v="9"/>
          </reference>
        </references>
      </pivotArea>
    </format>
    <format dxfId="32">
      <pivotArea dataOnly="0" labelOnly="1" outline="0" fieldPosition="0">
        <references count="1">
          <reference field="4294967294" count="10">
            <x v="0"/>
            <x v="1"/>
            <x v="2"/>
            <x v="3"/>
            <x v="4"/>
            <x v="5"/>
            <x v="6"/>
            <x v="7"/>
            <x v="8"/>
            <x v="9"/>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6F0B1BFF-72C6-4BCE-A001-D5B81A4CEE6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F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1 - Q07 - Agree" fld="12" baseField="0" baseItem="0"/>
    <dataField name="2 - Q07 - Agree with comments" fld="13" baseField="0" baseItem="0"/>
    <dataField name="3 - Q07 - Disagree" fld="14" baseField="0" baseItem="0"/>
    <dataField name="4 - Q07 - No response" fld="15" baseField="0" baseItem="0"/>
  </dataFields>
  <formats count="3">
    <format dxfId="37">
      <pivotArea field="1" type="button" dataOnly="0" labelOnly="1" outline="0" axis="axisRow" fieldPosition="0"/>
    </format>
    <format dxfId="36">
      <pivotArea dataOnly="0" labelOnly="1" outline="0" fieldPosition="0">
        <references count="1">
          <reference field="4294967294" count="4">
            <x v="0"/>
            <x v="1"/>
            <x v="2"/>
            <x v="3"/>
          </reference>
        </references>
      </pivotArea>
    </format>
    <format dxfId="35">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FD3FD6A-5B73-48AC-9DF3-5EC6C8857BB7}" name="PivotTable7" cacheId="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7:W17" firstHeaderRow="0" firstDataRow="1" firstDataCol="1"/>
  <pivotFields count="1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13">
    <i>
      <x/>
    </i>
    <i i="1">
      <x v="1"/>
    </i>
    <i i="2">
      <x v="2"/>
    </i>
    <i i="3">
      <x v="3"/>
    </i>
    <i i="4">
      <x v="4"/>
    </i>
    <i i="5">
      <x v="5"/>
    </i>
    <i i="6">
      <x v="6"/>
    </i>
    <i i="7">
      <x v="7"/>
    </i>
    <i i="8">
      <x v="8"/>
    </i>
    <i i="9">
      <x v="9"/>
    </i>
    <i i="10">
      <x v="10"/>
    </i>
    <i i="11">
      <x v="11"/>
    </i>
    <i i="12">
      <x v="12"/>
    </i>
  </colItems>
  <dataFields count="13">
    <dataField name="2–Q08–8.2.01 General Support" fld="2" baseField="0" baseItem="0"/>
    <dataField name="2–Q08–8.2.02 Risk identification and assessment [Q3]" fld="3" baseField="0" baseItem="0"/>
    <dataField name="2–Q08–8.2.03 Fraud or suspected fraud requirements [Q4]" fld="4" baseField="0" baseItem="0"/>
    <dataField name="2–Q08–8.2.04 Others" fld="5" baseField="0" baseItem="0"/>
    <dataField name="3–Q08–8.3.01 General Support" fld="6" baseField="0" baseItem="0"/>
    <dataField name="3–Q08–8.3.02 Operability with ISA for LCE" fld="7" baseField="0" baseItem="0"/>
    <dataField name="3–Q08–8.3.03 Fraud or suspected fraud in paragraphs 55–59 [Q4]" fld="8" baseField="0" baseItem="0"/>
    <dataField name="3–Q08– 8.3.04 Others" fld="9" baseField="0" baseItem="0"/>
    <dataField name="4–Q08–8.4.01 Need more examples for smaller or less complex entities" fld="10" baseField="0" baseItem="0"/>
    <dataField name="4–Q08–8.4.02 Operability with ISA for LCE" fld="11" baseField="0" baseItem="0"/>
    <dataField name="4–Q08–8.4.03 Risk identification and assessment [Q3]" fld="12" baseField="0" baseItem="0"/>
    <dataField name="4–Q08–8.4.04 Fraud or suspected fraud in paragraphs 55–59 [Q4]" fld="13" baseField="0" baseItem="0"/>
    <dataField name="4–Q08–8.4.05 Others" fld="14" baseField="0" baseItem="0"/>
  </dataFields>
  <formats count="3">
    <format dxfId="27">
      <pivotArea field="1" type="button" dataOnly="0" labelOnly="1" outline="0" axis="axisRow" fieldPosition="0"/>
    </format>
    <format dxfId="26">
      <pivotArea dataOnly="0" labelOnly="1" outline="0" fieldPosition="0">
        <references count="1">
          <reference field="4294967294" count="13">
            <x v="0"/>
            <x v="1"/>
            <x v="2"/>
            <x v="3"/>
            <x v="4"/>
            <x v="5"/>
            <x v="6"/>
            <x v="7"/>
            <x v="8"/>
            <x v="9"/>
            <x v="10"/>
            <x v="11"/>
            <x v="12"/>
          </reference>
        </references>
      </pivotArea>
    </format>
    <format dxfId="25">
      <pivotArea dataOnly="0" labelOnly="1" outline="0" fieldPosition="0">
        <references count="1">
          <reference field="4294967294" count="13">
            <x v="0"/>
            <x v="1"/>
            <x v="2"/>
            <x v="3"/>
            <x v="4"/>
            <x v="5"/>
            <x v="6"/>
            <x v="7"/>
            <x v="8"/>
            <x v="9"/>
            <x v="10"/>
            <x v="11"/>
            <x v="1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C6E35C96-1ABA-4A3B-9493-3F6ABCFDC93A}"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7:G17" firstHeaderRow="0" firstDataRow="1" firstDataCol="1"/>
  <pivotFields count="35">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1 - Q08 - Agree" fld="16" baseField="0" baseItem="0"/>
    <dataField name="2 - Q08 - Agree with comments" fld="17" baseField="0" baseItem="0"/>
    <dataField name="3 - Q08 - Neither agree nor disagree" fld="18" baseField="0" baseItem="0"/>
    <dataField name="4 - Q08 -Disagree" fld="19" baseField="0" baseItem="0"/>
    <dataField name="5- Q08 -No response" fld="20" baseField="0" baseItem="0"/>
  </dataFields>
  <formats count="4">
    <format dxfId="31">
      <pivotArea field="1" type="button" dataOnly="0" labelOnly="1" outline="0" axis="axisRow" fieldPosition="0"/>
    </format>
    <format dxfId="30">
      <pivotArea dataOnly="0" labelOnly="1" outline="0" fieldPosition="0">
        <references count="1">
          <reference field="4294967294" count="5">
            <x v="0"/>
            <x v="1"/>
            <x v="2"/>
            <x v="3"/>
            <x v="4"/>
          </reference>
        </references>
      </pivotArea>
    </format>
    <format dxfId="29">
      <pivotArea field="1" type="button" dataOnly="0" labelOnly="1" outline="0" axis="axisRow" fieldPosition="0"/>
    </format>
    <format dxfId="28">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03758FE8-5CF6-4EF2-9FAE-75F2D647F6C0}" name="PivotTable8"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7:AA17" firstHeaderRow="0" firstDataRow="1" firstDataCol="1"/>
  <pivotFields count="19">
    <pivotField axis="axisRow"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axis="axisRow" showAll="0">
      <items count="10">
        <item sd="0" x="8"/>
        <item sd="0" x="6"/>
        <item sd="0" x="5"/>
        <item sd="0" x="3"/>
        <item sd="0" x="4"/>
        <item sd="0" x="7"/>
        <item sd="0" x="0"/>
        <item sd="0" x="1"/>
        <item sd="0" x="2"/>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17">
    <i>
      <x/>
    </i>
    <i i="1">
      <x v="1"/>
    </i>
    <i i="2">
      <x v="2"/>
    </i>
    <i i="3">
      <x v="3"/>
    </i>
    <i i="4">
      <x v="4"/>
    </i>
    <i i="5">
      <x v="5"/>
    </i>
    <i i="6">
      <x v="6"/>
    </i>
    <i i="7">
      <x v="7"/>
    </i>
    <i i="8">
      <x v="8"/>
    </i>
    <i i="9">
      <x v="9"/>
    </i>
    <i i="10">
      <x v="10"/>
    </i>
    <i i="11">
      <x v="11"/>
    </i>
    <i i="12">
      <x v="12"/>
    </i>
    <i i="13">
      <x v="13"/>
    </i>
    <i i="14">
      <x v="14"/>
    </i>
    <i i="15">
      <x v="15"/>
    </i>
    <i i="16">
      <x v="16"/>
    </i>
  </colItems>
  <dataFields count="17">
    <dataField name="2–Q09–9.2.01A - General Support" fld="2" baseField="0" baseItem="0"/>
    <dataField name="2–Q09–9.2.02A - Linkage with ISA 315" fld="3" baseField="0" baseItem="0"/>
    <dataField name="2–Q09–9.2.02B - Linkage with ISA 250" fld="4" baseField="0" baseItem="0"/>
    <dataField name="2–Q09–9.2.02C - Linkage with Other ISAs" fld="5" baseField="0" baseItem="0"/>
    <dataField name="2–Q09–9.2.04A - Other Suggestions" fld="6" baseField="0" baseItem="0"/>
    <dataField name="2–Q09–9.2.04B - Reference to Other Questions" fld="7" baseField="0" baseItem="0"/>
    <dataField name="3–Q09–9.3.01A - General Support" fld="8" baseField="0" baseItem="0"/>
    <dataField name="3–Q09–9.3.02A - Linkage with ISA 315" fld="9" baseField="0" baseItem="0"/>
    <dataField name="3–Q09–9.3.02B - Linkage with ISA 250" fld="10" baseField="0" baseItem="0"/>
    <dataField name="3–Q09–9.3.02C - Linkage with Other ISAs" fld="11" baseField="0" baseItem="0"/>
    <dataField name="3–Q09–9.3.02D - Other Concerns" fld="12" baseField="0" baseItem="0"/>
    <dataField name="3–Q09–9.3.04B - Reference to other Questions" fld="13" baseField="0" baseItem="0"/>
    <dataField name="4–Q09–9.4.02A - Linkage with ISA 315" fld="14" baseField="0" baseItem="0"/>
    <dataField name="4–Q09–9.4.02B - Linkage with ISA 250" fld="15" baseField="0" baseItem="0"/>
    <dataField name="4–Q09–9.4.02C - Other Concerns" fld="16" baseField="0" baseItem="0"/>
    <dataField name="4–Q09–9.4.04A - Other Suggestions" fld="17" baseField="0" baseItem="0"/>
    <dataField name="4–Q09–9.4.04B - Reference to other Questions" fld="18" baseField="0" baseItem="0"/>
  </dataFields>
  <formats count="3">
    <format dxfId="20">
      <pivotArea field="1" type="button" dataOnly="0" labelOnly="1" outline="0" axis="axisRow" fieldPosition="0"/>
    </format>
    <format dxfId="19">
      <pivotArea dataOnly="0" labelOnly="1" outline="0" fieldPosition="0">
        <references count="1">
          <reference field="4294967294" count="17">
            <x v="0"/>
            <x v="1"/>
            <x v="2"/>
            <x v="3"/>
            <x v="4"/>
            <x v="5"/>
            <x v="6"/>
            <x v="7"/>
            <x v="8"/>
            <x v="9"/>
            <x v="10"/>
            <x v="11"/>
            <x v="12"/>
            <x v="13"/>
            <x v="14"/>
            <x v="15"/>
            <x v="16"/>
          </reference>
        </references>
      </pivotArea>
    </format>
    <format dxfId="18">
      <pivotArea dataOnly="0" labelOnly="1" outline="0" fieldPosition="0">
        <references count="1">
          <reference field="4294967294" count="17">
            <x v="0"/>
            <x v="1"/>
            <x v="2"/>
            <x v="3"/>
            <x v="4"/>
            <x v="5"/>
            <x v="6"/>
            <x v="7"/>
            <x v="8"/>
            <x v="9"/>
            <x v="10"/>
            <x v="11"/>
            <x v="12"/>
            <x v="13"/>
            <x v="14"/>
            <x v="15"/>
            <x v="1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_rels/sheet8.xml.rels><?xml version="1.0" encoding="UTF-8" standalone="yes"?>
<Relationships xmlns="http://schemas.openxmlformats.org/package/2006/relationships"><Relationship Id="rId2" Type="http://schemas.openxmlformats.org/officeDocument/2006/relationships/pivotTable" Target="../pivotTables/pivotTable16.xml"/><Relationship Id="rId1" Type="http://schemas.openxmlformats.org/officeDocument/2006/relationships/pivotTable" Target="../pivotTables/pivotTable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74E46-8F08-46B7-A603-0F90E930A11A}">
  <dimension ref="B1:AF17"/>
  <sheetViews>
    <sheetView workbookViewId="0">
      <selection activeCell="H2" sqref="H2"/>
    </sheetView>
  </sheetViews>
  <sheetFormatPr defaultRowHeight="14.6" x14ac:dyDescent="0.4"/>
  <cols>
    <col min="2" max="2" width="49.921875" bestFit="1" customWidth="1"/>
    <col min="3" max="3" width="13.23046875" bestFit="1" customWidth="1"/>
    <col min="4" max="4" width="13.765625" bestFit="1" customWidth="1"/>
    <col min="5" max="5" width="14.61328125" bestFit="1" customWidth="1"/>
    <col min="6" max="6" width="15" bestFit="1" customWidth="1"/>
    <col min="7" max="7" width="10.23046875" bestFit="1" customWidth="1"/>
    <col min="8" max="8" width="15.69140625" customWidth="1"/>
    <col min="10" max="10" width="60.61328125" customWidth="1"/>
    <col min="11" max="32" width="15.69140625" customWidth="1"/>
  </cols>
  <sheetData>
    <row r="1" spans="2:32" x14ac:dyDescent="0.4">
      <c r="B1" s="3" t="s">
        <v>11</v>
      </c>
      <c r="H1" s="14" t="s">
        <v>165</v>
      </c>
    </row>
    <row r="3" spans="2:32" ht="17.149999999999999" customHeight="1" x14ac:dyDescent="0.4">
      <c r="B3" s="15" t="s">
        <v>15</v>
      </c>
      <c r="C3" s="15"/>
      <c r="D3" s="15"/>
      <c r="E3" s="15"/>
      <c r="F3" s="15"/>
      <c r="G3" s="15"/>
      <c r="H3" s="15"/>
    </row>
    <row r="4" spans="2:32" x14ac:dyDescent="0.4">
      <c r="B4" s="4" t="s">
        <v>12</v>
      </c>
    </row>
    <row r="5" spans="2:32" x14ac:dyDescent="0.4">
      <c r="B5" s="5" t="s">
        <v>13</v>
      </c>
      <c r="C5" s="6">
        <f>C17/$H$17</f>
        <v>0.2247191011235955</v>
      </c>
      <c r="D5" s="6">
        <f>D17/$H$17</f>
        <v>0.6404494382022472</v>
      </c>
      <c r="E5" s="6">
        <f>E17/$H$17</f>
        <v>4.49438202247191E-2</v>
      </c>
      <c r="F5" s="6">
        <f>F17/$H$17</f>
        <v>6.741573033707865E-2</v>
      </c>
      <c r="G5" s="6">
        <f>G17/$H$17</f>
        <v>2.247191011235955E-2</v>
      </c>
      <c r="H5" s="6">
        <f>SUM(C5:G5)</f>
        <v>1</v>
      </c>
      <c r="J5" s="4" t="s">
        <v>56</v>
      </c>
      <c r="K5" s="16" t="s">
        <v>57</v>
      </c>
      <c r="L5" s="16"/>
      <c r="M5" s="16"/>
      <c r="N5" s="16"/>
      <c r="O5" s="16"/>
      <c r="P5" s="16"/>
      <c r="Q5" s="16"/>
      <c r="R5" s="16"/>
      <c r="S5" s="16"/>
      <c r="T5" s="16"/>
      <c r="U5" s="16"/>
      <c r="V5" s="17" t="s">
        <v>58</v>
      </c>
      <c r="W5" s="17"/>
      <c r="X5" s="17"/>
      <c r="Y5" s="17"/>
      <c r="Z5" s="18" t="s">
        <v>59</v>
      </c>
      <c r="AA5" s="18"/>
      <c r="AB5" s="18"/>
      <c r="AC5" s="18"/>
      <c r="AD5" s="18"/>
      <c r="AE5" s="18"/>
      <c r="AF5" s="18"/>
    </row>
    <row r="6" spans="2:32" ht="15" thickBot="1" x14ac:dyDescent="0.45"/>
    <row r="7" spans="2:32" ht="87.45" x14ac:dyDescent="0.4">
      <c r="B7" s="1" t="s">
        <v>9</v>
      </c>
      <c r="C7" s="11" t="s">
        <v>23</v>
      </c>
      <c r="D7" s="11" t="s">
        <v>24</v>
      </c>
      <c r="E7" s="11" t="s">
        <v>25</v>
      </c>
      <c r="F7" s="11" t="s">
        <v>26</v>
      </c>
      <c r="G7" s="11" t="s">
        <v>27</v>
      </c>
      <c r="H7" s="7" t="s">
        <v>14</v>
      </c>
      <c r="J7" s="12" t="s">
        <v>9</v>
      </c>
      <c r="K7" s="13" t="s">
        <v>142</v>
      </c>
      <c r="L7" s="11" t="s">
        <v>143</v>
      </c>
      <c r="M7" s="11" t="s">
        <v>144</v>
      </c>
      <c r="N7" s="11" t="s">
        <v>145</v>
      </c>
      <c r="O7" s="11" t="s">
        <v>146</v>
      </c>
      <c r="P7" s="11" t="s">
        <v>147</v>
      </c>
      <c r="Q7" s="11" t="s">
        <v>148</v>
      </c>
      <c r="R7" s="11" t="s">
        <v>149</v>
      </c>
      <c r="S7" s="11" t="s">
        <v>150</v>
      </c>
      <c r="T7" s="11" t="s">
        <v>151</v>
      </c>
      <c r="U7" s="11" t="s">
        <v>152</v>
      </c>
      <c r="V7" s="11" t="s">
        <v>153</v>
      </c>
      <c r="W7" s="11" t="s">
        <v>154</v>
      </c>
      <c r="X7" s="11" t="s">
        <v>155</v>
      </c>
      <c r="Y7" s="11" t="s">
        <v>156</v>
      </c>
      <c r="Z7" s="11" t="s">
        <v>157</v>
      </c>
      <c r="AA7" s="11" t="s">
        <v>158</v>
      </c>
      <c r="AB7" s="11" t="s">
        <v>159</v>
      </c>
      <c r="AC7" s="11" t="s">
        <v>160</v>
      </c>
      <c r="AD7" s="11" t="s">
        <v>161</v>
      </c>
      <c r="AE7" s="11" t="s">
        <v>162</v>
      </c>
      <c r="AF7" s="11" t="s">
        <v>163</v>
      </c>
    </row>
    <row r="8" spans="2:32" x14ac:dyDescent="0.4">
      <c r="B8" s="2" t="s">
        <v>6</v>
      </c>
      <c r="C8">
        <v>0</v>
      </c>
      <c r="D8">
        <v>1</v>
      </c>
      <c r="E8">
        <v>1</v>
      </c>
      <c r="F8">
        <v>0</v>
      </c>
      <c r="G8">
        <v>0</v>
      </c>
      <c r="H8" s="9">
        <f>SUM(C8:G8)</f>
        <v>2</v>
      </c>
      <c r="J8" s="2" t="s">
        <v>6</v>
      </c>
      <c r="K8">
        <v>0</v>
      </c>
      <c r="L8">
        <v>0</v>
      </c>
      <c r="M8">
        <v>0</v>
      </c>
      <c r="N8">
        <v>0</v>
      </c>
      <c r="O8">
        <v>0</v>
      </c>
      <c r="P8">
        <v>0</v>
      </c>
      <c r="Q8">
        <v>0</v>
      </c>
      <c r="R8">
        <v>0</v>
      </c>
      <c r="S8">
        <v>0</v>
      </c>
      <c r="T8">
        <v>0</v>
      </c>
      <c r="U8">
        <v>1</v>
      </c>
      <c r="V8">
        <v>1</v>
      </c>
      <c r="W8">
        <v>1</v>
      </c>
      <c r="X8">
        <v>1</v>
      </c>
      <c r="Y8">
        <v>1</v>
      </c>
      <c r="Z8">
        <v>0</v>
      </c>
      <c r="AA8">
        <v>0</v>
      </c>
      <c r="AB8">
        <v>0</v>
      </c>
      <c r="AC8">
        <v>0</v>
      </c>
      <c r="AD8">
        <v>0</v>
      </c>
      <c r="AE8">
        <v>0</v>
      </c>
      <c r="AF8">
        <v>0</v>
      </c>
    </row>
    <row r="9" spans="2:32" x14ac:dyDescent="0.4">
      <c r="B9" s="2" t="s">
        <v>7</v>
      </c>
      <c r="C9">
        <v>2</v>
      </c>
      <c r="D9">
        <v>1</v>
      </c>
      <c r="E9">
        <v>0</v>
      </c>
      <c r="F9">
        <v>0</v>
      </c>
      <c r="G9">
        <v>0</v>
      </c>
      <c r="H9" s="9">
        <f t="shared" ref="H9:H16" si="0">SUM(C9:G9)</f>
        <v>3</v>
      </c>
      <c r="J9" s="2" t="s">
        <v>7</v>
      </c>
      <c r="K9">
        <v>0</v>
      </c>
      <c r="L9">
        <v>0</v>
      </c>
      <c r="M9">
        <v>1</v>
      </c>
      <c r="N9">
        <v>0</v>
      </c>
      <c r="O9">
        <v>0</v>
      </c>
      <c r="P9">
        <v>0</v>
      </c>
      <c r="Q9">
        <v>0</v>
      </c>
      <c r="R9">
        <v>0</v>
      </c>
      <c r="S9">
        <v>0</v>
      </c>
      <c r="T9">
        <v>0</v>
      </c>
      <c r="U9">
        <v>0</v>
      </c>
      <c r="V9">
        <v>0</v>
      </c>
      <c r="W9">
        <v>0</v>
      </c>
      <c r="X9">
        <v>0</v>
      </c>
      <c r="Y9">
        <v>0</v>
      </c>
      <c r="Z9">
        <v>0</v>
      </c>
      <c r="AA9">
        <v>0</v>
      </c>
      <c r="AB9">
        <v>0</v>
      </c>
      <c r="AC9">
        <v>0</v>
      </c>
      <c r="AD9">
        <v>0</v>
      </c>
      <c r="AE9">
        <v>0</v>
      </c>
      <c r="AF9">
        <v>0</v>
      </c>
    </row>
    <row r="10" spans="2:32" x14ac:dyDescent="0.4">
      <c r="B10" s="2" t="s">
        <v>5</v>
      </c>
      <c r="C10">
        <v>1</v>
      </c>
      <c r="D10">
        <v>7</v>
      </c>
      <c r="E10">
        <v>0</v>
      </c>
      <c r="F10">
        <v>0</v>
      </c>
      <c r="G10">
        <v>0</v>
      </c>
      <c r="H10" s="9">
        <f t="shared" si="0"/>
        <v>8</v>
      </c>
      <c r="J10" s="2" t="s">
        <v>5</v>
      </c>
      <c r="K10">
        <v>2</v>
      </c>
      <c r="L10">
        <v>4</v>
      </c>
      <c r="M10">
        <v>1</v>
      </c>
      <c r="N10">
        <v>2</v>
      </c>
      <c r="O10">
        <v>0</v>
      </c>
      <c r="P10">
        <v>0</v>
      </c>
      <c r="Q10">
        <v>0</v>
      </c>
      <c r="R10">
        <v>0</v>
      </c>
      <c r="S10">
        <v>0</v>
      </c>
      <c r="T10">
        <v>0</v>
      </c>
      <c r="U10">
        <v>1</v>
      </c>
      <c r="V10">
        <v>0</v>
      </c>
      <c r="W10">
        <v>0</v>
      </c>
      <c r="X10">
        <v>0</v>
      </c>
      <c r="Y10">
        <v>0</v>
      </c>
      <c r="Z10">
        <v>0</v>
      </c>
      <c r="AA10">
        <v>0</v>
      </c>
      <c r="AB10">
        <v>0</v>
      </c>
      <c r="AC10">
        <v>0</v>
      </c>
      <c r="AD10">
        <v>0</v>
      </c>
      <c r="AE10">
        <v>0</v>
      </c>
      <c r="AF10">
        <v>0</v>
      </c>
    </row>
    <row r="11" spans="2:32" x14ac:dyDescent="0.4">
      <c r="B11" s="2" t="s">
        <v>4</v>
      </c>
      <c r="C11">
        <v>2</v>
      </c>
      <c r="D11">
        <v>12</v>
      </c>
      <c r="E11">
        <v>1</v>
      </c>
      <c r="F11">
        <v>0</v>
      </c>
      <c r="G11">
        <v>0</v>
      </c>
      <c r="H11" s="9">
        <f t="shared" si="0"/>
        <v>15</v>
      </c>
      <c r="J11" s="2" t="s">
        <v>4</v>
      </c>
      <c r="K11">
        <v>2</v>
      </c>
      <c r="L11">
        <v>8</v>
      </c>
      <c r="M11">
        <v>4</v>
      </c>
      <c r="N11">
        <v>1</v>
      </c>
      <c r="O11">
        <v>1</v>
      </c>
      <c r="P11">
        <v>2</v>
      </c>
      <c r="Q11">
        <v>1</v>
      </c>
      <c r="R11">
        <v>1</v>
      </c>
      <c r="S11">
        <v>2</v>
      </c>
      <c r="T11">
        <v>5</v>
      </c>
      <c r="U11">
        <v>2</v>
      </c>
      <c r="V11">
        <v>1</v>
      </c>
      <c r="W11">
        <v>0</v>
      </c>
      <c r="X11">
        <v>0</v>
      </c>
      <c r="Y11">
        <v>1</v>
      </c>
      <c r="Z11">
        <v>0</v>
      </c>
      <c r="AA11">
        <v>0</v>
      </c>
      <c r="AB11">
        <v>0</v>
      </c>
      <c r="AC11">
        <v>0</v>
      </c>
      <c r="AD11">
        <v>0</v>
      </c>
      <c r="AE11">
        <v>0</v>
      </c>
      <c r="AF11">
        <v>0</v>
      </c>
    </row>
    <row r="12" spans="2:32" x14ac:dyDescent="0.4">
      <c r="B12" s="2" t="s">
        <v>3</v>
      </c>
      <c r="C12">
        <v>2</v>
      </c>
      <c r="D12">
        <v>12</v>
      </c>
      <c r="E12">
        <v>0</v>
      </c>
      <c r="F12">
        <v>0</v>
      </c>
      <c r="G12">
        <v>1</v>
      </c>
      <c r="H12" s="9">
        <f t="shared" si="0"/>
        <v>15</v>
      </c>
      <c r="J12" s="2" t="s">
        <v>3</v>
      </c>
      <c r="K12">
        <v>5</v>
      </c>
      <c r="L12">
        <v>9</v>
      </c>
      <c r="M12">
        <v>4</v>
      </c>
      <c r="N12">
        <v>0</v>
      </c>
      <c r="O12">
        <v>3</v>
      </c>
      <c r="P12">
        <v>2</v>
      </c>
      <c r="Q12">
        <v>1</v>
      </c>
      <c r="R12">
        <v>0</v>
      </c>
      <c r="S12">
        <v>1</v>
      </c>
      <c r="T12">
        <v>4</v>
      </c>
      <c r="U12">
        <v>6</v>
      </c>
      <c r="V12">
        <v>0</v>
      </c>
      <c r="W12">
        <v>0</v>
      </c>
      <c r="X12">
        <v>0</v>
      </c>
      <c r="Y12">
        <v>0</v>
      </c>
      <c r="Z12">
        <v>0</v>
      </c>
      <c r="AA12">
        <v>0</v>
      </c>
      <c r="AB12">
        <v>0</v>
      </c>
      <c r="AC12">
        <v>0</v>
      </c>
      <c r="AD12">
        <v>0</v>
      </c>
      <c r="AE12">
        <v>0</v>
      </c>
      <c r="AF12">
        <v>0</v>
      </c>
    </row>
    <row r="13" spans="2:32" x14ac:dyDescent="0.4">
      <c r="B13" s="2" t="s">
        <v>1</v>
      </c>
      <c r="C13">
        <v>3</v>
      </c>
      <c r="D13">
        <v>1</v>
      </c>
      <c r="E13">
        <v>0</v>
      </c>
      <c r="F13">
        <v>0</v>
      </c>
      <c r="G13">
        <v>1</v>
      </c>
      <c r="H13" s="9">
        <f t="shared" si="0"/>
        <v>5</v>
      </c>
      <c r="J13" s="2" t="s">
        <v>1</v>
      </c>
      <c r="K13">
        <v>0</v>
      </c>
      <c r="L13">
        <v>1</v>
      </c>
      <c r="M13">
        <v>0</v>
      </c>
      <c r="N13">
        <v>0</v>
      </c>
      <c r="O13">
        <v>0</v>
      </c>
      <c r="P13">
        <v>0</v>
      </c>
      <c r="Q13">
        <v>0</v>
      </c>
      <c r="R13">
        <v>0</v>
      </c>
      <c r="S13">
        <v>0</v>
      </c>
      <c r="T13">
        <v>0</v>
      </c>
      <c r="U13">
        <v>1</v>
      </c>
      <c r="V13">
        <v>0</v>
      </c>
      <c r="W13">
        <v>0</v>
      </c>
      <c r="X13">
        <v>0</v>
      </c>
      <c r="Y13">
        <v>0</v>
      </c>
      <c r="Z13">
        <v>0</v>
      </c>
      <c r="AA13">
        <v>0</v>
      </c>
      <c r="AB13">
        <v>0</v>
      </c>
      <c r="AC13">
        <v>0</v>
      </c>
      <c r="AD13">
        <v>0</v>
      </c>
      <c r="AE13">
        <v>0</v>
      </c>
      <c r="AF13">
        <v>0</v>
      </c>
    </row>
    <row r="14" spans="2:32" x14ac:dyDescent="0.4">
      <c r="B14" s="2" t="s">
        <v>2</v>
      </c>
      <c r="C14">
        <v>8</v>
      </c>
      <c r="D14">
        <v>20</v>
      </c>
      <c r="E14">
        <v>2</v>
      </c>
      <c r="F14">
        <v>3</v>
      </c>
      <c r="G14">
        <v>0</v>
      </c>
      <c r="H14" s="9">
        <f t="shared" si="0"/>
        <v>33</v>
      </c>
      <c r="J14" s="2" t="s">
        <v>2</v>
      </c>
      <c r="K14">
        <v>7</v>
      </c>
      <c r="L14">
        <v>12</v>
      </c>
      <c r="M14">
        <v>4</v>
      </c>
      <c r="N14">
        <v>0</v>
      </c>
      <c r="O14">
        <v>1</v>
      </c>
      <c r="P14">
        <v>1</v>
      </c>
      <c r="Q14">
        <v>0</v>
      </c>
      <c r="R14">
        <v>0</v>
      </c>
      <c r="S14">
        <v>0</v>
      </c>
      <c r="T14">
        <v>1</v>
      </c>
      <c r="U14">
        <v>5</v>
      </c>
      <c r="V14">
        <v>1</v>
      </c>
      <c r="W14">
        <v>0</v>
      </c>
      <c r="X14">
        <v>0</v>
      </c>
      <c r="Y14">
        <v>1</v>
      </c>
      <c r="Z14">
        <v>2</v>
      </c>
      <c r="AA14">
        <v>1</v>
      </c>
      <c r="AB14">
        <v>1</v>
      </c>
      <c r="AC14">
        <v>2</v>
      </c>
      <c r="AD14">
        <v>1</v>
      </c>
      <c r="AE14">
        <v>0</v>
      </c>
      <c r="AF14">
        <v>1</v>
      </c>
    </row>
    <row r="15" spans="2:32" x14ac:dyDescent="0.4">
      <c r="B15" s="2" t="s">
        <v>8</v>
      </c>
      <c r="C15">
        <v>0</v>
      </c>
      <c r="D15">
        <v>1</v>
      </c>
      <c r="E15">
        <v>0</v>
      </c>
      <c r="F15">
        <v>1</v>
      </c>
      <c r="G15">
        <v>0</v>
      </c>
      <c r="H15" s="9">
        <f t="shared" si="0"/>
        <v>2</v>
      </c>
      <c r="J15" s="2" t="s">
        <v>8</v>
      </c>
      <c r="K15">
        <v>0</v>
      </c>
      <c r="L15">
        <v>0</v>
      </c>
      <c r="M15">
        <v>0</v>
      </c>
      <c r="N15">
        <v>0</v>
      </c>
      <c r="O15">
        <v>0</v>
      </c>
      <c r="P15">
        <v>0</v>
      </c>
      <c r="Q15">
        <v>0</v>
      </c>
      <c r="R15">
        <v>0</v>
      </c>
      <c r="S15">
        <v>0</v>
      </c>
      <c r="T15">
        <v>0</v>
      </c>
      <c r="U15">
        <v>1</v>
      </c>
      <c r="V15">
        <v>0</v>
      </c>
      <c r="W15">
        <v>0</v>
      </c>
      <c r="X15">
        <v>0</v>
      </c>
      <c r="Y15">
        <v>0</v>
      </c>
      <c r="Z15">
        <v>0</v>
      </c>
      <c r="AA15">
        <v>0</v>
      </c>
      <c r="AB15">
        <v>0</v>
      </c>
      <c r="AC15">
        <v>1</v>
      </c>
      <c r="AD15">
        <v>0</v>
      </c>
      <c r="AE15">
        <v>1</v>
      </c>
      <c r="AF15">
        <v>0</v>
      </c>
    </row>
    <row r="16" spans="2:32" x14ac:dyDescent="0.4">
      <c r="B16" s="2" t="s">
        <v>0</v>
      </c>
      <c r="C16">
        <v>2</v>
      </c>
      <c r="D16">
        <v>2</v>
      </c>
      <c r="E16">
        <v>0</v>
      </c>
      <c r="F16">
        <v>2</v>
      </c>
      <c r="G16">
        <v>0</v>
      </c>
      <c r="H16" s="9">
        <f t="shared" si="0"/>
        <v>6</v>
      </c>
      <c r="J16" s="2" t="s">
        <v>0</v>
      </c>
      <c r="K16">
        <v>0</v>
      </c>
      <c r="L16">
        <v>1</v>
      </c>
      <c r="M16">
        <v>0</v>
      </c>
      <c r="N16">
        <v>0</v>
      </c>
      <c r="O16">
        <v>0</v>
      </c>
      <c r="P16">
        <v>0</v>
      </c>
      <c r="Q16">
        <v>0</v>
      </c>
      <c r="R16">
        <v>0</v>
      </c>
      <c r="S16">
        <v>0</v>
      </c>
      <c r="T16">
        <v>0</v>
      </c>
      <c r="U16">
        <v>1</v>
      </c>
      <c r="V16">
        <v>0</v>
      </c>
      <c r="W16">
        <v>0</v>
      </c>
      <c r="X16">
        <v>0</v>
      </c>
      <c r="Y16">
        <v>0</v>
      </c>
      <c r="Z16">
        <v>0</v>
      </c>
      <c r="AA16">
        <v>0</v>
      </c>
      <c r="AB16">
        <v>0</v>
      </c>
      <c r="AC16">
        <v>0</v>
      </c>
      <c r="AD16">
        <v>1</v>
      </c>
      <c r="AE16">
        <v>0</v>
      </c>
      <c r="AF16">
        <v>1</v>
      </c>
    </row>
    <row r="17" spans="2:32" ht="15" thickBot="1" x14ac:dyDescent="0.45">
      <c r="B17" s="2" t="s">
        <v>10</v>
      </c>
      <c r="C17">
        <v>20</v>
      </c>
      <c r="D17">
        <v>57</v>
      </c>
      <c r="E17">
        <v>4</v>
      </c>
      <c r="F17">
        <v>6</v>
      </c>
      <c r="G17">
        <v>2</v>
      </c>
      <c r="H17" s="8">
        <f>SUM(H8:H16)</f>
        <v>89</v>
      </c>
      <c r="J17" s="2" t="s">
        <v>10</v>
      </c>
      <c r="K17">
        <v>16</v>
      </c>
      <c r="L17">
        <v>35</v>
      </c>
      <c r="M17">
        <v>14</v>
      </c>
      <c r="N17">
        <v>3</v>
      </c>
      <c r="O17">
        <v>5</v>
      </c>
      <c r="P17">
        <v>5</v>
      </c>
      <c r="Q17">
        <v>2</v>
      </c>
      <c r="R17">
        <v>1</v>
      </c>
      <c r="S17">
        <v>3</v>
      </c>
      <c r="T17">
        <v>10</v>
      </c>
      <c r="U17">
        <v>18</v>
      </c>
      <c r="V17">
        <v>3</v>
      </c>
      <c r="W17">
        <v>1</v>
      </c>
      <c r="X17">
        <v>1</v>
      </c>
      <c r="Y17">
        <v>3</v>
      </c>
      <c r="Z17">
        <v>2</v>
      </c>
      <c r="AA17">
        <v>1</v>
      </c>
      <c r="AB17">
        <v>1</v>
      </c>
      <c r="AC17">
        <v>3</v>
      </c>
      <c r="AD17">
        <v>2</v>
      </c>
      <c r="AE17">
        <v>1</v>
      </c>
      <c r="AF17">
        <v>2</v>
      </c>
    </row>
  </sheetData>
  <mergeCells count="4">
    <mergeCell ref="B3:H3"/>
    <mergeCell ref="K5:U5"/>
    <mergeCell ref="V5:Y5"/>
    <mergeCell ref="Z5:AF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66D74-8B07-4DF2-845C-36BBC5991954}">
  <dimension ref="A1:S17"/>
  <sheetViews>
    <sheetView workbookViewId="0">
      <selection activeCell="H2" sqref="H2"/>
    </sheetView>
  </sheetViews>
  <sheetFormatPr defaultRowHeight="14.6" x14ac:dyDescent="0.4"/>
  <cols>
    <col min="2" max="2" width="49.921875" bestFit="1" customWidth="1"/>
    <col min="3" max="3" width="13.23046875" bestFit="1" customWidth="1"/>
    <col min="4" max="4" width="13.765625" bestFit="1" customWidth="1"/>
    <col min="5" max="5" width="14.61328125" bestFit="1" customWidth="1"/>
    <col min="6" max="6" width="15.4609375" bestFit="1" customWidth="1"/>
    <col min="7" max="7" width="10.23046875" bestFit="1" customWidth="1"/>
    <col min="8" max="8" width="15.765625" customWidth="1"/>
    <col min="10" max="10" width="46.15234375" customWidth="1"/>
    <col min="11" max="19" width="15.69140625" customWidth="1"/>
  </cols>
  <sheetData>
    <row r="1" spans="1:19" x14ac:dyDescent="0.4">
      <c r="B1" s="3" t="s">
        <v>11</v>
      </c>
      <c r="H1" s="14" t="s">
        <v>166</v>
      </c>
    </row>
    <row r="3" spans="1:19" ht="27" customHeight="1" x14ac:dyDescent="0.4">
      <c r="B3" s="15" t="s">
        <v>16</v>
      </c>
      <c r="C3" s="15"/>
      <c r="D3" s="15"/>
      <c r="E3" s="15"/>
      <c r="F3" s="15"/>
      <c r="G3" s="15"/>
      <c r="H3" s="15"/>
    </row>
    <row r="4" spans="1:19" x14ac:dyDescent="0.4">
      <c r="B4" s="4" t="s">
        <v>12</v>
      </c>
    </row>
    <row r="5" spans="1:19" x14ac:dyDescent="0.4">
      <c r="B5" s="5" t="s">
        <v>13</v>
      </c>
      <c r="C5" s="6">
        <f>C17/$H$17</f>
        <v>0.1348314606741573</v>
      </c>
      <c r="D5" s="6">
        <f>D17/$H$17</f>
        <v>0.25842696629213485</v>
      </c>
      <c r="E5" s="6">
        <f>E17/$H$17</f>
        <v>0.11235955056179775</v>
      </c>
      <c r="F5" s="6">
        <f>F17/$H$17</f>
        <v>0.43820224719101125</v>
      </c>
      <c r="G5" s="6">
        <f>G17/$H$17</f>
        <v>5.6179775280898875E-2</v>
      </c>
      <c r="H5" s="6">
        <f>SUM(C5:G5)</f>
        <v>1</v>
      </c>
      <c r="J5" s="4" t="s">
        <v>56</v>
      </c>
      <c r="K5" s="16" t="s">
        <v>57</v>
      </c>
      <c r="L5" s="16"/>
      <c r="M5" s="16"/>
      <c r="N5" s="16"/>
      <c r="O5" s="17" t="s">
        <v>58</v>
      </c>
      <c r="P5" s="17"/>
      <c r="Q5" s="17"/>
      <c r="R5" s="18" t="s">
        <v>59</v>
      </c>
      <c r="S5" s="18"/>
    </row>
    <row r="6" spans="1:19" ht="18.899999999999999" customHeight="1" thickBot="1" x14ac:dyDescent="0.45"/>
    <row r="7" spans="1:19" ht="58.3" x14ac:dyDescent="0.4">
      <c r="A7" s="10"/>
      <c r="B7" s="12" t="s">
        <v>9</v>
      </c>
      <c r="C7" s="11" t="s">
        <v>28</v>
      </c>
      <c r="D7" s="11" t="s">
        <v>33</v>
      </c>
      <c r="E7" s="11" t="s">
        <v>43</v>
      </c>
      <c r="F7" s="11" t="s">
        <v>44</v>
      </c>
      <c r="G7" s="11" t="s">
        <v>45</v>
      </c>
      <c r="H7" s="7" t="s">
        <v>14</v>
      </c>
      <c r="J7" s="12" t="s">
        <v>9</v>
      </c>
      <c r="K7" s="13" t="s">
        <v>133</v>
      </c>
      <c r="L7" s="11" t="s">
        <v>134</v>
      </c>
      <c r="M7" s="11" t="s">
        <v>135</v>
      </c>
      <c r="N7" s="11" t="s">
        <v>136</v>
      </c>
      <c r="O7" s="11" t="s">
        <v>137</v>
      </c>
      <c r="P7" s="11" t="s">
        <v>138</v>
      </c>
      <c r="Q7" s="11" t="s">
        <v>139</v>
      </c>
      <c r="R7" s="11" t="s">
        <v>140</v>
      </c>
      <c r="S7" s="11" t="s">
        <v>141</v>
      </c>
    </row>
    <row r="8" spans="1:19" x14ac:dyDescent="0.4">
      <c r="B8" s="2" t="s">
        <v>6</v>
      </c>
      <c r="C8">
        <v>0</v>
      </c>
      <c r="D8">
        <v>1</v>
      </c>
      <c r="E8">
        <v>0</v>
      </c>
      <c r="F8">
        <v>0</v>
      </c>
      <c r="G8">
        <v>1</v>
      </c>
      <c r="H8" s="9">
        <f>SUM(C8:G8)</f>
        <v>2</v>
      </c>
      <c r="J8" s="2" t="s">
        <v>6</v>
      </c>
      <c r="K8">
        <v>1</v>
      </c>
      <c r="L8">
        <v>0</v>
      </c>
      <c r="M8">
        <v>0</v>
      </c>
      <c r="N8">
        <v>0</v>
      </c>
      <c r="O8">
        <v>0</v>
      </c>
      <c r="P8">
        <v>0</v>
      </c>
      <c r="Q8">
        <v>0</v>
      </c>
      <c r="R8">
        <v>0</v>
      </c>
      <c r="S8">
        <v>0</v>
      </c>
    </row>
    <row r="9" spans="1:19" x14ac:dyDescent="0.4">
      <c r="B9" s="2" t="s">
        <v>7</v>
      </c>
      <c r="C9">
        <v>2</v>
      </c>
      <c r="D9">
        <v>0</v>
      </c>
      <c r="E9">
        <v>1</v>
      </c>
      <c r="F9">
        <v>0</v>
      </c>
      <c r="G9">
        <v>0</v>
      </c>
      <c r="H9" s="9">
        <f t="shared" ref="H9:H16" si="0">SUM(C9:G9)</f>
        <v>3</v>
      </c>
      <c r="J9" s="2" t="s">
        <v>7</v>
      </c>
      <c r="K9">
        <v>0</v>
      </c>
      <c r="L9">
        <v>0</v>
      </c>
      <c r="M9">
        <v>0</v>
      </c>
      <c r="N9">
        <v>0</v>
      </c>
      <c r="O9">
        <v>0</v>
      </c>
      <c r="P9">
        <v>1</v>
      </c>
      <c r="Q9">
        <v>0</v>
      </c>
      <c r="R9">
        <v>0</v>
      </c>
      <c r="S9">
        <v>0</v>
      </c>
    </row>
    <row r="10" spans="1:19" x14ac:dyDescent="0.4">
      <c r="B10" s="2" t="s">
        <v>5</v>
      </c>
      <c r="C10">
        <v>2</v>
      </c>
      <c r="D10">
        <v>4</v>
      </c>
      <c r="E10">
        <v>0</v>
      </c>
      <c r="F10">
        <v>0</v>
      </c>
      <c r="G10">
        <v>2</v>
      </c>
      <c r="H10" s="9">
        <f t="shared" si="0"/>
        <v>8</v>
      </c>
      <c r="J10" s="2" t="s">
        <v>5</v>
      </c>
      <c r="K10">
        <v>4</v>
      </c>
      <c r="L10">
        <v>0</v>
      </c>
      <c r="M10">
        <v>0</v>
      </c>
      <c r="N10">
        <v>0</v>
      </c>
      <c r="O10">
        <v>0</v>
      </c>
      <c r="P10">
        <v>0</v>
      </c>
      <c r="Q10">
        <v>0</v>
      </c>
      <c r="R10">
        <v>0</v>
      </c>
      <c r="S10">
        <v>0</v>
      </c>
    </row>
    <row r="11" spans="1:19" x14ac:dyDescent="0.4">
      <c r="B11" s="2" t="s">
        <v>4</v>
      </c>
      <c r="C11">
        <v>1</v>
      </c>
      <c r="D11">
        <v>4</v>
      </c>
      <c r="E11">
        <v>0</v>
      </c>
      <c r="F11">
        <v>10</v>
      </c>
      <c r="G11">
        <v>0</v>
      </c>
      <c r="H11" s="9">
        <f t="shared" si="0"/>
        <v>15</v>
      </c>
      <c r="J11" s="2" t="s">
        <v>4</v>
      </c>
      <c r="K11">
        <v>3</v>
      </c>
      <c r="L11">
        <v>1</v>
      </c>
      <c r="M11">
        <v>1</v>
      </c>
      <c r="N11">
        <v>0</v>
      </c>
      <c r="O11">
        <v>0</v>
      </c>
      <c r="P11">
        <v>0</v>
      </c>
      <c r="Q11">
        <v>0</v>
      </c>
      <c r="R11">
        <v>1</v>
      </c>
      <c r="S11">
        <v>1</v>
      </c>
    </row>
    <row r="12" spans="1:19" x14ac:dyDescent="0.4">
      <c r="B12" s="2" t="s">
        <v>3</v>
      </c>
      <c r="C12">
        <v>1</v>
      </c>
      <c r="D12">
        <v>2</v>
      </c>
      <c r="E12">
        <v>1</v>
      </c>
      <c r="F12">
        <v>11</v>
      </c>
      <c r="G12">
        <v>0</v>
      </c>
      <c r="H12" s="9">
        <f t="shared" si="0"/>
        <v>15</v>
      </c>
      <c r="J12" s="2" t="s">
        <v>3</v>
      </c>
      <c r="K12">
        <v>1</v>
      </c>
      <c r="L12">
        <v>1</v>
      </c>
      <c r="M12">
        <v>0</v>
      </c>
      <c r="N12">
        <v>0</v>
      </c>
      <c r="O12">
        <v>1</v>
      </c>
      <c r="P12">
        <v>0</v>
      </c>
      <c r="Q12">
        <v>0</v>
      </c>
      <c r="R12">
        <v>0</v>
      </c>
      <c r="S12">
        <v>0</v>
      </c>
    </row>
    <row r="13" spans="1:19" x14ac:dyDescent="0.4">
      <c r="B13" s="2" t="s">
        <v>1</v>
      </c>
      <c r="C13">
        <v>0</v>
      </c>
      <c r="D13">
        <v>0</v>
      </c>
      <c r="E13">
        <v>3</v>
      </c>
      <c r="F13">
        <v>2</v>
      </c>
      <c r="G13">
        <v>0</v>
      </c>
      <c r="H13" s="9">
        <f t="shared" si="0"/>
        <v>5</v>
      </c>
      <c r="J13" s="2" t="s">
        <v>1</v>
      </c>
      <c r="K13">
        <v>0</v>
      </c>
      <c r="L13">
        <v>0</v>
      </c>
      <c r="M13">
        <v>0</v>
      </c>
      <c r="N13">
        <v>0</v>
      </c>
      <c r="O13">
        <v>0</v>
      </c>
      <c r="P13">
        <v>3</v>
      </c>
      <c r="Q13">
        <v>0</v>
      </c>
      <c r="R13">
        <v>0</v>
      </c>
      <c r="S13">
        <v>0</v>
      </c>
    </row>
    <row r="14" spans="1:19" x14ac:dyDescent="0.4">
      <c r="B14" s="2" t="s">
        <v>2</v>
      </c>
      <c r="C14">
        <v>4</v>
      </c>
      <c r="D14">
        <v>10</v>
      </c>
      <c r="E14">
        <v>3</v>
      </c>
      <c r="F14">
        <v>15</v>
      </c>
      <c r="G14">
        <v>1</v>
      </c>
      <c r="H14" s="9">
        <f t="shared" si="0"/>
        <v>33</v>
      </c>
      <c r="J14" s="2" t="s">
        <v>2</v>
      </c>
      <c r="K14">
        <v>2</v>
      </c>
      <c r="L14">
        <v>3</v>
      </c>
      <c r="M14">
        <v>3</v>
      </c>
      <c r="N14">
        <v>2</v>
      </c>
      <c r="O14">
        <v>0</v>
      </c>
      <c r="P14">
        <v>0</v>
      </c>
      <c r="Q14">
        <v>3</v>
      </c>
      <c r="R14">
        <v>1</v>
      </c>
      <c r="S14">
        <v>0</v>
      </c>
    </row>
    <row r="15" spans="1:19" x14ac:dyDescent="0.4">
      <c r="B15" s="2" t="s">
        <v>8</v>
      </c>
      <c r="C15">
        <v>0</v>
      </c>
      <c r="D15">
        <v>0</v>
      </c>
      <c r="E15">
        <v>0</v>
      </c>
      <c r="F15">
        <v>1</v>
      </c>
      <c r="G15">
        <v>1</v>
      </c>
      <c r="H15" s="9">
        <f t="shared" si="0"/>
        <v>2</v>
      </c>
      <c r="J15" s="2" t="s">
        <v>8</v>
      </c>
      <c r="K15">
        <v>0</v>
      </c>
      <c r="L15">
        <v>0</v>
      </c>
      <c r="M15">
        <v>0</v>
      </c>
      <c r="N15">
        <v>0</v>
      </c>
      <c r="O15">
        <v>0</v>
      </c>
      <c r="P15">
        <v>0</v>
      </c>
      <c r="Q15">
        <v>0</v>
      </c>
      <c r="R15">
        <v>0</v>
      </c>
      <c r="S15">
        <v>0</v>
      </c>
    </row>
    <row r="16" spans="1:19" x14ac:dyDescent="0.4">
      <c r="B16" s="2" t="s">
        <v>0</v>
      </c>
      <c r="C16">
        <v>2</v>
      </c>
      <c r="D16">
        <v>2</v>
      </c>
      <c r="E16">
        <v>2</v>
      </c>
      <c r="F16">
        <v>0</v>
      </c>
      <c r="G16">
        <v>0</v>
      </c>
      <c r="H16" s="9">
        <f t="shared" si="0"/>
        <v>6</v>
      </c>
      <c r="J16" s="2" t="s">
        <v>0</v>
      </c>
      <c r="K16">
        <v>0</v>
      </c>
      <c r="L16">
        <v>1</v>
      </c>
      <c r="M16">
        <v>0</v>
      </c>
      <c r="N16">
        <v>1</v>
      </c>
      <c r="O16">
        <v>0</v>
      </c>
      <c r="P16">
        <v>1</v>
      </c>
      <c r="Q16">
        <v>1</v>
      </c>
      <c r="R16">
        <v>0</v>
      </c>
      <c r="S16">
        <v>0</v>
      </c>
    </row>
    <row r="17" spans="2:19" ht="15" thickBot="1" x14ac:dyDescent="0.45">
      <c r="B17" s="2" t="s">
        <v>10</v>
      </c>
      <c r="C17">
        <v>12</v>
      </c>
      <c r="D17">
        <v>23</v>
      </c>
      <c r="E17">
        <v>10</v>
      </c>
      <c r="F17">
        <v>39</v>
      </c>
      <c r="G17">
        <v>5</v>
      </c>
      <c r="H17" s="8">
        <f>SUM(H8:H16)</f>
        <v>89</v>
      </c>
      <c r="J17" s="2" t="s">
        <v>10</v>
      </c>
      <c r="K17">
        <v>11</v>
      </c>
      <c r="L17">
        <v>6</v>
      </c>
      <c r="M17">
        <v>4</v>
      </c>
      <c r="N17">
        <v>3</v>
      </c>
      <c r="O17">
        <v>1</v>
      </c>
      <c r="P17">
        <v>5</v>
      </c>
      <c r="Q17">
        <v>4</v>
      </c>
      <c r="R17">
        <v>2</v>
      </c>
      <c r="S17">
        <v>1</v>
      </c>
    </row>
  </sheetData>
  <mergeCells count="4">
    <mergeCell ref="K5:N5"/>
    <mergeCell ref="O5:Q5"/>
    <mergeCell ref="R5:S5"/>
    <mergeCell ref="B3:H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7E41F-2795-4106-8E61-99FA528A23C5}">
  <dimension ref="A1:S17"/>
  <sheetViews>
    <sheetView workbookViewId="0">
      <selection activeCell="G2" sqref="G2"/>
    </sheetView>
  </sheetViews>
  <sheetFormatPr defaultRowHeight="14.6" x14ac:dyDescent="0.4"/>
  <cols>
    <col min="2" max="2" width="49.921875" bestFit="1" customWidth="1"/>
    <col min="3" max="3" width="13.23046875" bestFit="1" customWidth="1"/>
    <col min="4" max="4" width="13.765625" bestFit="1" customWidth="1"/>
    <col min="5" max="5" width="15.4609375" bestFit="1" customWidth="1"/>
    <col min="6" max="6" width="10.69140625" bestFit="1" customWidth="1"/>
    <col min="7" max="7" width="15.69140625" customWidth="1"/>
    <col min="9" max="9" width="34.23046875" customWidth="1"/>
    <col min="10" max="19" width="15.69140625" customWidth="1"/>
  </cols>
  <sheetData>
    <row r="1" spans="1:19" x14ac:dyDescent="0.4">
      <c r="B1" s="3" t="s">
        <v>11</v>
      </c>
      <c r="G1" s="14" t="s">
        <v>167</v>
      </c>
    </row>
    <row r="3" spans="1:19" ht="42.9" customHeight="1" x14ac:dyDescent="0.4">
      <c r="B3" s="15" t="s">
        <v>17</v>
      </c>
      <c r="C3" s="15"/>
      <c r="D3" s="15"/>
      <c r="E3" s="15"/>
      <c r="F3" s="15"/>
      <c r="G3" s="15"/>
    </row>
    <row r="4" spans="1:19" x14ac:dyDescent="0.4">
      <c r="B4" s="4" t="s">
        <v>12</v>
      </c>
    </row>
    <row r="5" spans="1:19" x14ac:dyDescent="0.4">
      <c r="B5" s="5" t="s">
        <v>13</v>
      </c>
      <c r="C5" s="6">
        <f>C17/$G$17</f>
        <v>0.3258426966292135</v>
      </c>
      <c r="D5" s="6">
        <f>D17/$G$17</f>
        <v>0.39325842696629215</v>
      </c>
      <c r="E5" s="6">
        <f>E17/$G$17</f>
        <v>0.24719101123595505</v>
      </c>
      <c r="F5" s="6">
        <f>F17/$G$17</f>
        <v>3.3707865168539325E-2</v>
      </c>
      <c r="G5" s="6">
        <f>SUM(C5:F5)</f>
        <v>0.99999999999999989</v>
      </c>
      <c r="I5" s="4" t="s">
        <v>56</v>
      </c>
      <c r="J5" s="16" t="s">
        <v>57</v>
      </c>
      <c r="K5" s="16"/>
      <c r="L5" s="16"/>
      <c r="M5" s="16"/>
      <c r="N5" s="16"/>
      <c r="O5" s="18" t="s">
        <v>59</v>
      </c>
      <c r="P5" s="18"/>
      <c r="Q5" s="18"/>
      <c r="R5" s="18"/>
      <c r="S5" s="18"/>
    </row>
    <row r="6" spans="1:19" ht="15" thickBot="1" x14ac:dyDescent="0.45"/>
    <row r="7" spans="1:19" ht="87.45" x14ac:dyDescent="0.4">
      <c r="A7" s="10"/>
      <c r="B7" s="12" t="s">
        <v>9</v>
      </c>
      <c r="C7" s="11" t="s">
        <v>29</v>
      </c>
      <c r="D7" s="11" t="s">
        <v>34</v>
      </c>
      <c r="E7" s="11" t="s">
        <v>46</v>
      </c>
      <c r="F7" s="11" t="s">
        <v>47</v>
      </c>
      <c r="G7" s="7" t="s">
        <v>14</v>
      </c>
      <c r="I7" s="12" t="s">
        <v>9</v>
      </c>
      <c r="J7" s="13" t="s">
        <v>123</v>
      </c>
      <c r="K7" s="11" t="s">
        <v>124</v>
      </c>
      <c r="L7" s="11" t="s">
        <v>125</v>
      </c>
      <c r="M7" s="11" t="s">
        <v>126</v>
      </c>
      <c r="N7" s="11" t="s">
        <v>127</v>
      </c>
      <c r="O7" s="11" t="s">
        <v>128</v>
      </c>
      <c r="P7" s="11" t="s">
        <v>129</v>
      </c>
      <c r="Q7" s="11" t="s">
        <v>130</v>
      </c>
      <c r="R7" s="11" t="s">
        <v>131</v>
      </c>
      <c r="S7" s="11" t="s">
        <v>132</v>
      </c>
    </row>
    <row r="8" spans="1:19" x14ac:dyDescent="0.4">
      <c r="B8" s="2" t="s">
        <v>6</v>
      </c>
      <c r="C8">
        <v>0</v>
      </c>
      <c r="D8">
        <v>1</v>
      </c>
      <c r="E8">
        <v>1</v>
      </c>
      <c r="F8">
        <v>0</v>
      </c>
      <c r="G8" s="9">
        <f t="shared" ref="G8:G16" si="0">SUM(C8:F8)</f>
        <v>2</v>
      </c>
      <c r="I8" s="2" t="s">
        <v>6</v>
      </c>
      <c r="J8">
        <v>1</v>
      </c>
      <c r="K8">
        <v>0</v>
      </c>
      <c r="L8">
        <v>0</v>
      </c>
      <c r="M8">
        <v>0</v>
      </c>
      <c r="N8">
        <v>0</v>
      </c>
      <c r="O8">
        <v>1</v>
      </c>
      <c r="P8">
        <v>0</v>
      </c>
      <c r="Q8">
        <v>0</v>
      </c>
      <c r="R8">
        <v>0</v>
      </c>
      <c r="S8">
        <v>1</v>
      </c>
    </row>
    <row r="9" spans="1:19" x14ac:dyDescent="0.4">
      <c r="B9" s="2" t="s">
        <v>7</v>
      </c>
      <c r="C9">
        <v>0</v>
      </c>
      <c r="D9">
        <v>0</v>
      </c>
      <c r="E9">
        <v>3</v>
      </c>
      <c r="F9">
        <v>0</v>
      </c>
      <c r="G9" s="9">
        <f t="shared" si="0"/>
        <v>3</v>
      </c>
      <c r="I9" s="2" t="s">
        <v>7</v>
      </c>
      <c r="J9">
        <v>0</v>
      </c>
      <c r="K9">
        <v>0</v>
      </c>
      <c r="L9">
        <v>0</v>
      </c>
      <c r="M9">
        <v>0</v>
      </c>
      <c r="N9">
        <v>0</v>
      </c>
      <c r="O9">
        <v>1</v>
      </c>
      <c r="P9">
        <v>0</v>
      </c>
      <c r="Q9">
        <v>2</v>
      </c>
      <c r="R9">
        <v>0</v>
      </c>
      <c r="S9">
        <v>2</v>
      </c>
    </row>
    <row r="10" spans="1:19" x14ac:dyDescent="0.4">
      <c r="B10" s="2" t="s">
        <v>5</v>
      </c>
      <c r="C10">
        <v>1</v>
      </c>
      <c r="D10">
        <v>1</v>
      </c>
      <c r="E10">
        <v>5</v>
      </c>
      <c r="F10">
        <v>1</v>
      </c>
      <c r="G10" s="9">
        <f t="shared" si="0"/>
        <v>8</v>
      </c>
      <c r="I10" s="2" t="s">
        <v>5</v>
      </c>
      <c r="J10">
        <v>1</v>
      </c>
      <c r="K10">
        <v>0</v>
      </c>
      <c r="L10">
        <v>0</v>
      </c>
      <c r="M10">
        <v>0</v>
      </c>
      <c r="N10">
        <v>1</v>
      </c>
      <c r="O10">
        <v>5</v>
      </c>
      <c r="P10">
        <v>1</v>
      </c>
      <c r="Q10">
        <v>0</v>
      </c>
      <c r="R10">
        <v>0</v>
      </c>
      <c r="S10">
        <v>2</v>
      </c>
    </row>
    <row r="11" spans="1:19" x14ac:dyDescent="0.4">
      <c r="B11" s="2" t="s">
        <v>4</v>
      </c>
      <c r="C11">
        <v>6</v>
      </c>
      <c r="D11">
        <v>6</v>
      </c>
      <c r="E11">
        <v>3</v>
      </c>
      <c r="F11">
        <v>0</v>
      </c>
      <c r="G11" s="9">
        <f t="shared" si="0"/>
        <v>15</v>
      </c>
      <c r="I11" s="2" t="s">
        <v>4</v>
      </c>
      <c r="J11">
        <v>4</v>
      </c>
      <c r="K11">
        <v>0</v>
      </c>
      <c r="L11">
        <v>1</v>
      </c>
      <c r="M11">
        <v>0</v>
      </c>
      <c r="N11">
        <v>2</v>
      </c>
      <c r="O11">
        <v>2</v>
      </c>
      <c r="P11">
        <v>1</v>
      </c>
      <c r="Q11">
        <v>0</v>
      </c>
      <c r="R11">
        <v>1</v>
      </c>
      <c r="S11">
        <v>2</v>
      </c>
    </row>
    <row r="12" spans="1:19" x14ac:dyDescent="0.4">
      <c r="B12" s="2" t="s">
        <v>3</v>
      </c>
      <c r="C12">
        <v>2</v>
      </c>
      <c r="D12">
        <v>9</v>
      </c>
      <c r="E12">
        <v>4</v>
      </c>
      <c r="F12">
        <v>0</v>
      </c>
      <c r="G12" s="9">
        <f t="shared" si="0"/>
        <v>15</v>
      </c>
      <c r="I12" s="2" t="s">
        <v>3</v>
      </c>
      <c r="J12">
        <v>5</v>
      </c>
      <c r="K12">
        <v>2</v>
      </c>
      <c r="L12">
        <v>2</v>
      </c>
      <c r="M12">
        <v>0</v>
      </c>
      <c r="N12">
        <v>2</v>
      </c>
      <c r="O12">
        <v>4</v>
      </c>
      <c r="P12">
        <v>1</v>
      </c>
      <c r="Q12">
        <v>0</v>
      </c>
      <c r="R12">
        <v>1</v>
      </c>
      <c r="S12">
        <v>1</v>
      </c>
    </row>
    <row r="13" spans="1:19" x14ac:dyDescent="0.4">
      <c r="B13" s="2" t="s">
        <v>1</v>
      </c>
      <c r="C13">
        <v>2</v>
      </c>
      <c r="D13">
        <v>3</v>
      </c>
      <c r="E13">
        <v>0</v>
      </c>
      <c r="F13">
        <v>0</v>
      </c>
      <c r="G13" s="9">
        <f t="shared" si="0"/>
        <v>5</v>
      </c>
      <c r="I13" s="2" t="s">
        <v>1</v>
      </c>
      <c r="J13">
        <v>2</v>
      </c>
      <c r="K13">
        <v>1</v>
      </c>
      <c r="L13">
        <v>0</v>
      </c>
      <c r="M13">
        <v>0</v>
      </c>
      <c r="N13">
        <v>0</v>
      </c>
      <c r="O13">
        <v>0</v>
      </c>
      <c r="P13">
        <v>0</v>
      </c>
      <c r="Q13">
        <v>0</v>
      </c>
      <c r="R13">
        <v>0</v>
      </c>
      <c r="S13">
        <v>0</v>
      </c>
    </row>
    <row r="14" spans="1:19" x14ac:dyDescent="0.4">
      <c r="B14" s="2" t="s">
        <v>2</v>
      </c>
      <c r="C14">
        <v>16</v>
      </c>
      <c r="D14">
        <v>14</v>
      </c>
      <c r="E14">
        <v>3</v>
      </c>
      <c r="F14">
        <v>0</v>
      </c>
      <c r="G14" s="9">
        <f t="shared" si="0"/>
        <v>33</v>
      </c>
      <c r="I14" s="2" t="s">
        <v>2</v>
      </c>
      <c r="J14">
        <v>8</v>
      </c>
      <c r="K14">
        <v>2</v>
      </c>
      <c r="L14">
        <v>0</v>
      </c>
      <c r="M14">
        <v>1</v>
      </c>
      <c r="N14">
        <v>5</v>
      </c>
      <c r="O14">
        <v>3</v>
      </c>
      <c r="P14">
        <v>0</v>
      </c>
      <c r="Q14">
        <v>0</v>
      </c>
      <c r="R14">
        <v>0</v>
      </c>
      <c r="S14">
        <v>0</v>
      </c>
    </row>
    <row r="15" spans="1:19" x14ac:dyDescent="0.4">
      <c r="B15" s="2" t="s">
        <v>8</v>
      </c>
      <c r="C15">
        <v>0</v>
      </c>
      <c r="D15">
        <v>0</v>
      </c>
      <c r="E15">
        <v>1</v>
      </c>
      <c r="F15">
        <v>1</v>
      </c>
      <c r="G15" s="9">
        <f t="shared" si="0"/>
        <v>2</v>
      </c>
      <c r="I15" s="2" t="s">
        <v>8</v>
      </c>
      <c r="J15">
        <v>0</v>
      </c>
      <c r="K15">
        <v>0</v>
      </c>
      <c r="L15">
        <v>0</v>
      </c>
      <c r="M15">
        <v>0</v>
      </c>
      <c r="N15">
        <v>0</v>
      </c>
      <c r="O15">
        <v>0</v>
      </c>
      <c r="P15">
        <v>1</v>
      </c>
      <c r="Q15">
        <v>0</v>
      </c>
      <c r="R15">
        <v>0</v>
      </c>
      <c r="S15">
        <v>0</v>
      </c>
    </row>
    <row r="16" spans="1:19" x14ac:dyDescent="0.4">
      <c r="B16" s="2" t="s">
        <v>0</v>
      </c>
      <c r="C16">
        <v>2</v>
      </c>
      <c r="D16">
        <v>1</v>
      </c>
      <c r="E16">
        <v>2</v>
      </c>
      <c r="F16">
        <v>1</v>
      </c>
      <c r="G16" s="9">
        <f t="shared" si="0"/>
        <v>6</v>
      </c>
      <c r="I16" s="2" t="s">
        <v>0</v>
      </c>
      <c r="J16">
        <v>0</v>
      </c>
      <c r="K16">
        <v>0</v>
      </c>
      <c r="L16">
        <v>0</v>
      </c>
      <c r="M16">
        <v>1</v>
      </c>
      <c r="N16">
        <v>0</v>
      </c>
      <c r="O16">
        <v>2</v>
      </c>
      <c r="P16">
        <v>0</v>
      </c>
      <c r="Q16">
        <v>0</v>
      </c>
      <c r="R16">
        <v>0</v>
      </c>
      <c r="S16">
        <v>0</v>
      </c>
    </row>
    <row r="17" spans="2:19" ht="15" thickBot="1" x14ac:dyDescent="0.45">
      <c r="B17" s="2" t="s">
        <v>10</v>
      </c>
      <c r="C17">
        <v>29</v>
      </c>
      <c r="D17">
        <v>35</v>
      </c>
      <c r="E17">
        <v>22</v>
      </c>
      <c r="F17">
        <v>3</v>
      </c>
      <c r="G17" s="8">
        <f>SUM(G8:G16)</f>
        <v>89</v>
      </c>
      <c r="I17" s="2" t="s">
        <v>10</v>
      </c>
      <c r="J17">
        <v>21</v>
      </c>
      <c r="K17">
        <v>5</v>
      </c>
      <c r="L17">
        <v>3</v>
      </c>
      <c r="M17">
        <v>2</v>
      </c>
      <c r="N17">
        <v>10</v>
      </c>
      <c r="O17">
        <v>18</v>
      </c>
      <c r="P17">
        <v>4</v>
      </c>
      <c r="Q17">
        <v>2</v>
      </c>
      <c r="R17">
        <v>2</v>
      </c>
      <c r="S17">
        <v>8</v>
      </c>
    </row>
  </sheetData>
  <mergeCells count="3">
    <mergeCell ref="O5:S5"/>
    <mergeCell ref="B3:G3"/>
    <mergeCell ref="J5:N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EA9E0-76F9-472C-BA9E-EBB579566812}">
  <dimension ref="B1:W17"/>
  <sheetViews>
    <sheetView workbookViewId="0">
      <selection activeCell="H2" sqref="H2"/>
    </sheetView>
  </sheetViews>
  <sheetFormatPr defaultRowHeight="14.6" x14ac:dyDescent="0.4"/>
  <cols>
    <col min="2" max="2" width="49.921875" bestFit="1" customWidth="1"/>
    <col min="3" max="3" width="13.23046875" bestFit="1" customWidth="1"/>
    <col min="4" max="4" width="13.765625" bestFit="1" customWidth="1"/>
    <col min="5" max="5" width="14.61328125" bestFit="1" customWidth="1"/>
    <col min="6" max="6" width="15" bestFit="1" customWidth="1"/>
    <col min="7" max="7" width="9.765625" bestFit="1" customWidth="1"/>
    <col min="8" max="8" width="15.69140625" customWidth="1"/>
    <col min="10" max="10" width="45.84375" customWidth="1"/>
    <col min="11" max="23" width="15.69140625" customWidth="1"/>
  </cols>
  <sheetData>
    <row r="1" spans="2:23" x14ac:dyDescent="0.4">
      <c r="B1" s="3" t="s">
        <v>11</v>
      </c>
      <c r="H1" s="14" t="s">
        <v>168</v>
      </c>
    </row>
    <row r="3" spans="2:23" ht="27" customHeight="1" x14ac:dyDescent="0.4">
      <c r="B3" s="15" t="s">
        <v>18</v>
      </c>
      <c r="C3" s="15"/>
      <c r="D3" s="15"/>
      <c r="E3" s="15"/>
      <c r="F3" s="15"/>
      <c r="G3" s="15"/>
      <c r="H3" s="15"/>
    </row>
    <row r="4" spans="2:23" x14ac:dyDescent="0.4">
      <c r="B4" s="4" t="s">
        <v>12</v>
      </c>
    </row>
    <row r="5" spans="2:23" x14ac:dyDescent="0.4">
      <c r="B5" s="5" t="s">
        <v>13</v>
      </c>
      <c r="C5" s="6">
        <f>C17/$H$17</f>
        <v>0.25842696629213485</v>
      </c>
      <c r="D5" s="6">
        <f>D17/$H$17</f>
        <v>0.2696629213483146</v>
      </c>
      <c r="E5" s="6">
        <f>E17/$H$17</f>
        <v>0.10112359550561797</v>
      </c>
      <c r="F5" s="6">
        <f>F17/$H$17</f>
        <v>0.2696629213483146</v>
      </c>
      <c r="G5" s="6">
        <f>G17/$H$17</f>
        <v>0.10112359550561797</v>
      </c>
      <c r="H5" s="6">
        <f>SUM(C5:G5)</f>
        <v>1</v>
      </c>
      <c r="J5" s="4" t="s">
        <v>56</v>
      </c>
      <c r="K5" s="16" t="s">
        <v>57</v>
      </c>
      <c r="L5" s="16"/>
      <c r="M5" s="16"/>
      <c r="N5" s="16"/>
      <c r="O5" s="17" t="s">
        <v>58</v>
      </c>
      <c r="P5" s="17"/>
      <c r="Q5" s="17"/>
      <c r="R5" s="17"/>
      <c r="S5" s="18" t="s">
        <v>59</v>
      </c>
      <c r="T5" s="18"/>
      <c r="U5" s="18"/>
      <c r="V5" s="18"/>
      <c r="W5" s="18"/>
    </row>
    <row r="6" spans="2:23" ht="15" thickBot="1" x14ac:dyDescent="0.45"/>
    <row r="7" spans="2:23" s="11" customFormat="1" ht="72.900000000000006" x14ac:dyDescent="0.4">
      <c r="B7" s="13" t="s">
        <v>9</v>
      </c>
      <c r="C7" s="11" t="s">
        <v>30</v>
      </c>
      <c r="D7" s="11" t="s">
        <v>35</v>
      </c>
      <c r="E7" s="11" t="s">
        <v>48</v>
      </c>
      <c r="F7" s="11" t="s">
        <v>49</v>
      </c>
      <c r="G7" s="11" t="s">
        <v>50</v>
      </c>
      <c r="H7" s="7" t="s">
        <v>14</v>
      </c>
      <c r="J7" s="12" t="s">
        <v>9</v>
      </c>
      <c r="K7" s="13" t="s">
        <v>110</v>
      </c>
      <c r="L7" s="11" t="s">
        <v>111</v>
      </c>
      <c r="M7" s="11" t="s">
        <v>112</v>
      </c>
      <c r="N7" s="11" t="s">
        <v>113</v>
      </c>
      <c r="O7" s="11" t="s">
        <v>114</v>
      </c>
      <c r="P7" s="11" t="s">
        <v>115</v>
      </c>
      <c r="Q7" s="11" t="s">
        <v>116</v>
      </c>
      <c r="R7" s="11" t="s">
        <v>117</v>
      </c>
      <c r="S7" s="11" t="s">
        <v>118</v>
      </c>
      <c r="T7" s="11" t="s">
        <v>119</v>
      </c>
      <c r="U7" s="11" t="s">
        <v>120</v>
      </c>
      <c r="V7" s="11" t="s">
        <v>121</v>
      </c>
      <c r="W7" s="11" t="s">
        <v>122</v>
      </c>
    </row>
    <row r="8" spans="2:23" x14ac:dyDescent="0.4">
      <c r="B8" s="2" t="s">
        <v>6</v>
      </c>
      <c r="C8">
        <v>0</v>
      </c>
      <c r="D8">
        <v>0</v>
      </c>
      <c r="E8">
        <v>0</v>
      </c>
      <c r="F8">
        <v>0</v>
      </c>
      <c r="G8">
        <v>2</v>
      </c>
      <c r="H8" s="9">
        <f>SUM(C8:G8)</f>
        <v>2</v>
      </c>
      <c r="J8" s="2" t="s">
        <v>6</v>
      </c>
      <c r="K8">
        <v>0</v>
      </c>
      <c r="L8">
        <v>0</v>
      </c>
      <c r="M8">
        <v>0</v>
      </c>
      <c r="N8">
        <v>0</v>
      </c>
      <c r="O8">
        <v>0</v>
      </c>
      <c r="P8">
        <v>0</v>
      </c>
      <c r="Q8">
        <v>0</v>
      </c>
      <c r="R8">
        <v>0</v>
      </c>
      <c r="S8">
        <v>0</v>
      </c>
      <c r="T8">
        <v>0</v>
      </c>
      <c r="U8">
        <v>0</v>
      </c>
      <c r="V8">
        <v>0</v>
      </c>
      <c r="W8">
        <v>0</v>
      </c>
    </row>
    <row r="9" spans="2:23" x14ac:dyDescent="0.4">
      <c r="B9" s="2" t="s">
        <v>7</v>
      </c>
      <c r="C9">
        <v>0</v>
      </c>
      <c r="D9">
        <v>0</v>
      </c>
      <c r="E9">
        <v>1</v>
      </c>
      <c r="F9">
        <v>0</v>
      </c>
      <c r="G9">
        <v>2</v>
      </c>
      <c r="H9" s="9">
        <f t="shared" ref="H9:H16" si="0">SUM(C9:G9)</f>
        <v>3</v>
      </c>
      <c r="J9" s="2" t="s">
        <v>7</v>
      </c>
      <c r="K9">
        <v>0</v>
      </c>
      <c r="L9">
        <v>0</v>
      </c>
      <c r="M9">
        <v>0</v>
      </c>
      <c r="N9">
        <v>0</v>
      </c>
      <c r="O9">
        <v>0</v>
      </c>
      <c r="P9">
        <v>0</v>
      </c>
      <c r="Q9">
        <v>0</v>
      </c>
      <c r="R9">
        <v>1</v>
      </c>
      <c r="S9">
        <v>0</v>
      </c>
      <c r="T9">
        <v>0</v>
      </c>
      <c r="U9">
        <v>0</v>
      </c>
      <c r="V9">
        <v>0</v>
      </c>
      <c r="W9">
        <v>0</v>
      </c>
    </row>
    <row r="10" spans="2:23" x14ac:dyDescent="0.4">
      <c r="B10" s="2" t="s">
        <v>5</v>
      </c>
      <c r="C10">
        <v>1</v>
      </c>
      <c r="D10">
        <v>3</v>
      </c>
      <c r="E10">
        <v>2</v>
      </c>
      <c r="F10">
        <v>0</v>
      </c>
      <c r="G10">
        <v>2</v>
      </c>
      <c r="H10" s="9">
        <f t="shared" si="0"/>
        <v>8</v>
      </c>
      <c r="J10" s="2" t="s">
        <v>5</v>
      </c>
      <c r="K10">
        <v>2</v>
      </c>
      <c r="L10">
        <v>1</v>
      </c>
      <c r="M10">
        <v>1</v>
      </c>
      <c r="N10">
        <v>2</v>
      </c>
      <c r="O10">
        <v>1</v>
      </c>
      <c r="P10">
        <v>0</v>
      </c>
      <c r="Q10">
        <v>1</v>
      </c>
      <c r="R10">
        <v>1</v>
      </c>
      <c r="S10">
        <v>0</v>
      </c>
      <c r="T10">
        <v>0</v>
      </c>
      <c r="U10">
        <v>0</v>
      </c>
      <c r="V10">
        <v>0</v>
      </c>
      <c r="W10">
        <v>0</v>
      </c>
    </row>
    <row r="11" spans="2:23" x14ac:dyDescent="0.4">
      <c r="B11" s="2" t="s">
        <v>4</v>
      </c>
      <c r="C11">
        <v>4</v>
      </c>
      <c r="D11">
        <v>6</v>
      </c>
      <c r="E11">
        <v>1</v>
      </c>
      <c r="F11">
        <v>4</v>
      </c>
      <c r="G11">
        <v>0</v>
      </c>
      <c r="H11" s="9">
        <f t="shared" si="0"/>
        <v>15</v>
      </c>
      <c r="J11" s="2" t="s">
        <v>4</v>
      </c>
      <c r="K11">
        <v>0</v>
      </c>
      <c r="L11">
        <v>2</v>
      </c>
      <c r="M11">
        <v>5</v>
      </c>
      <c r="N11">
        <v>1</v>
      </c>
      <c r="O11">
        <v>0</v>
      </c>
      <c r="P11">
        <v>0</v>
      </c>
      <c r="Q11">
        <v>1</v>
      </c>
      <c r="R11">
        <v>0</v>
      </c>
      <c r="S11">
        <v>1</v>
      </c>
      <c r="T11">
        <v>0</v>
      </c>
      <c r="U11">
        <v>4</v>
      </c>
      <c r="V11">
        <v>2</v>
      </c>
      <c r="W11">
        <v>0</v>
      </c>
    </row>
    <row r="12" spans="2:23" x14ac:dyDescent="0.4">
      <c r="B12" s="2" t="s">
        <v>3</v>
      </c>
      <c r="C12">
        <v>3</v>
      </c>
      <c r="D12">
        <v>7</v>
      </c>
      <c r="E12">
        <v>1</v>
      </c>
      <c r="F12">
        <v>4</v>
      </c>
      <c r="G12">
        <v>0</v>
      </c>
      <c r="H12" s="9">
        <f t="shared" si="0"/>
        <v>15</v>
      </c>
      <c r="J12" s="2" t="s">
        <v>3</v>
      </c>
      <c r="K12">
        <v>5</v>
      </c>
      <c r="L12">
        <v>2</v>
      </c>
      <c r="M12">
        <v>5</v>
      </c>
      <c r="N12">
        <v>2</v>
      </c>
      <c r="O12">
        <v>0</v>
      </c>
      <c r="P12">
        <v>0</v>
      </c>
      <c r="Q12">
        <v>1</v>
      </c>
      <c r="R12">
        <v>0</v>
      </c>
      <c r="S12">
        <v>0</v>
      </c>
      <c r="T12">
        <v>0</v>
      </c>
      <c r="U12">
        <v>2</v>
      </c>
      <c r="V12">
        <v>3</v>
      </c>
      <c r="W12">
        <v>0</v>
      </c>
    </row>
    <row r="13" spans="2:23" x14ac:dyDescent="0.4">
      <c r="B13" s="2" t="s">
        <v>1</v>
      </c>
      <c r="C13">
        <v>3</v>
      </c>
      <c r="D13">
        <v>0</v>
      </c>
      <c r="E13">
        <v>1</v>
      </c>
      <c r="F13">
        <v>1</v>
      </c>
      <c r="G13">
        <v>0</v>
      </c>
      <c r="H13" s="9">
        <f t="shared" si="0"/>
        <v>5</v>
      </c>
      <c r="J13" s="2" t="s">
        <v>1</v>
      </c>
      <c r="K13">
        <v>0</v>
      </c>
      <c r="L13">
        <v>0</v>
      </c>
      <c r="M13">
        <v>0</v>
      </c>
      <c r="N13">
        <v>0</v>
      </c>
      <c r="O13">
        <v>0</v>
      </c>
      <c r="P13">
        <v>1</v>
      </c>
      <c r="Q13">
        <v>1</v>
      </c>
      <c r="R13">
        <v>0</v>
      </c>
      <c r="S13">
        <v>0</v>
      </c>
      <c r="T13">
        <v>0</v>
      </c>
      <c r="U13">
        <v>0</v>
      </c>
      <c r="V13">
        <v>0</v>
      </c>
      <c r="W13">
        <v>1</v>
      </c>
    </row>
    <row r="14" spans="2:23" x14ac:dyDescent="0.4">
      <c r="B14" s="2" t="s">
        <v>2</v>
      </c>
      <c r="C14">
        <v>9</v>
      </c>
      <c r="D14">
        <v>6</v>
      </c>
      <c r="E14">
        <v>3</v>
      </c>
      <c r="F14">
        <v>14</v>
      </c>
      <c r="G14">
        <v>1</v>
      </c>
      <c r="H14" s="9">
        <f t="shared" si="0"/>
        <v>33</v>
      </c>
      <c r="J14" s="2" t="s">
        <v>2</v>
      </c>
      <c r="K14">
        <v>2</v>
      </c>
      <c r="L14">
        <v>3</v>
      </c>
      <c r="M14">
        <v>1</v>
      </c>
      <c r="N14">
        <v>0</v>
      </c>
      <c r="O14">
        <v>1</v>
      </c>
      <c r="P14">
        <v>0</v>
      </c>
      <c r="Q14">
        <v>1</v>
      </c>
      <c r="R14">
        <v>1</v>
      </c>
      <c r="S14">
        <v>3</v>
      </c>
      <c r="T14">
        <v>1</v>
      </c>
      <c r="U14">
        <v>5</v>
      </c>
      <c r="V14">
        <v>4</v>
      </c>
      <c r="W14">
        <v>7</v>
      </c>
    </row>
    <row r="15" spans="2:23" x14ac:dyDescent="0.4">
      <c r="B15" s="2" t="s">
        <v>8</v>
      </c>
      <c r="C15">
        <v>0</v>
      </c>
      <c r="D15">
        <v>1</v>
      </c>
      <c r="E15">
        <v>0</v>
      </c>
      <c r="F15">
        <v>0</v>
      </c>
      <c r="G15">
        <v>1</v>
      </c>
      <c r="H15" s="9">
        <f t="shared" si="0"/>
        <v>2</v>
      </c>
      <c r="J15" s="2" t="s">
        <v>8</v>
      </c>
      <c r="K15">
        <v>0</v>
      </c>
      <c r="L15">
        <v>0</v>
      </c>
      <c r="M15">
        <v>0</v>
      </c>
      <c r="N15">
        <v>1</v>
      </c>
      <c r="O15">
        <v>0</v>
      </c>
      <c r="P15">
        <v>0</v>
      </c>
      <c r="Q15">
        <v>0</v>
      </c>
      <c r="R15">
        <v>0</v>
      </c>
      <c r="S15">
        <v>0</v>
      </c>
      <c r="T15">
        <v>0</v>
      </c>
      <c r="U15">
        <v>0</v>
      </c>
      <c r="V15">
        <v>0</v>
      </c>
      <c r="W15">
        <v>0</v>
      </c>
    </row>
    <row r="16" spans="2:23" x14ac:dyDescent="0.4">
      <c r="B16" s="2" t="s">
        <v>0</v>
      </c>
      <c r="C16">
        <v>3</v>
      </c>
      <c r="D16">
        <v>1</v>
      </c>
      <c r="E16">
        <v>0</v>
      </c>
      <c r="F16">
        <v>1</v>
      </c>
      <c r="G16">
        <v>1</v>
      </c>
      <c r="H16" s="9">
        <f t="shared" si="0"/>
        <v>6</v>
      </c>
      <c r="J16" s="2" t="s">
        <v>0</v>
      </c>
      <c r="K16">
        <v>1</v>
      </c>
      <c r="L16">
        <v>0</v>
      </c>
      <c r="M16">
        <v>0</v>
      </c>
      <c r="N16">
        <v>0</v>
      </c>
      <c r="O16">
        <v>0</v>
      </c>
      <c r="P16">
        <v>0</v>
      </c>
      <c r="Q16">
        <v>0</v>
      </c>
      <c r="R16">
        <v>0</v>
      </c>
      <c r="S16">
        <v>0</v>
      </c>
      <c r="T16">
        <v>0</v>
      </c>
      <c r="U16">
        <v>1</v>
      </c>
      <c r="V16">
        <v>0</v>
      </c>
      <c r="W16">
        <v>0</v>
      </c>
    </row>
    <row r="17" spans="2:23" ht="15" thickBot="1" x14ac:dyDescent="0.45">
      <c r="B17" s="2" t="s">
        <v>10</v>
      </c>
      <c r="C17">
        <v>23</v>
      </c>
      <c r="D17">
        <v>24</v>
      </c>
      <c r="E17">
        <v>9</v>
      </c>
      <c r="F17">
        <v>24</v>
      </c>
      <c r="G17">
        <v>9</v>
      </c>
      <c r="H17" s="8">
        <f>SUM(H8:H16)</f>
        <v>89</v>
      </c>
      <c r="J17" s="2" t="s">
        <v>10</v>
      </c>
      <c r="K17">
        <v>10</v>
      </c>
      <c r="L17">
        <v>8</v>
      </c>
      <c r="M17">
        <v>12</v>
      </c>
      <c r="N17">
        <v>6</v>
      </c>
      <c r="O17">
        <v>2</v>
      </c>
      <c r="P17">
        <v>1</v>
      </c>
      <c r="Q17">
        <v>5</v>
      </c>
      <c r="R17">
        <v>3</v>
      </c>
      <c r="S17">
        <v>4</v>
      </c>
      <c r="T17">
        <v>1</v>
      </c>
      <c r="U17">
        <v>12</v>
      </c>
      <c r="V17">
        <v>9</v>
      </c>
      <c r="W17">
        <v>8</v>
      </c>
    </row>
  </sheetData>
  <mergeCells count="4">
    <mergeCell ref="B3:H3"/>
    <mergeCell ref="S5:W5"/>
    <mergeCell ref="K5:N5"/>
    <mergeCell ref="O5:R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6525-5C8C-433E-9697-00DD8BA20EDA}">
  <dimension ref="B1:AB17"/>
  <sheetViews>
    <sheetView workbookViewId="0">
      <selection activeCell="H2" sqref="H2"/>
    </sheetView>
  </sheetViews>
  <sheetFormatPr defaultRowHeight="14.6" x14ac:dyDescent="0.4"/>
  <cols>
    <col min="2" max="2" width="49.921875" bestFit="1" customWidth="1"/>
    <col min="3" max="3" width="13.23046875" bestFit="1" customWidth="1"/>
    <col min="4" max="4" width="13.765625" bestFit="1" customWidth="1"/>
    <col min="5" max="5" width="14.15234375" bestFit="1" customWidth="1"/>
    <col min="6" max="6" width="15" bestFit="1" customWidth="1"/>
    <col min="7" max="7" width="10.23046875" bestFit="1" customWidth="1"/>
    <col min="8" max="8" width="15.84375" customWidth="1"/>
    <col min="10" max="10" width="52.4609375" customWidth="1"/>
    <col min="11" max="27" width="15.69140625" customWidth="1"/>
  </cols>
  <sheetData>
    <row r="1" spans="2:28" x14ac:dyDescent="0.4">
      <c r="B1" s="3" t="s">
        <v>11</v>
      </c>
      <c r="H1" s="14" t="s">
        <v>169</v>
      </c>
    </row>
    <row r="3" spans="2:28" ht="27" customHeight="1" x14ac:dyDescent="0.4">
      <c r="B3" s="15" t="s">
        <v>19</v>
      </c>
      <c r="C3" s="15"/>
      <c r="D3" s="15"/>
      <c r="E3" s="15"/>
      <c r="F3" s="15"/>
      <c r="G3" s="15"/>
      <c r="H3" s="15"/>
    </row>
    <row r="4" spans="2:28" x14ac:dyDescent="0.4">
      <c r="B4" s="4" t="s">
        <v>12</v>
      </c>
    </row>
    <row r="5" spans="2:28" x14ac:dyDescent="0.4">
      <c r="B5" s="5" t="s">
        <v>13</v>
      </c>
      <c r="C5" s="6">
        <f>C17/$H$17</f>
        <v>0.3258426966292135</v>
      </c>
      <c r="D5" s="6">
        <f>D17/$H$17</f>
        <v>0.30337078651685395</v>
      </c>
      <c r="E5" s="6">
        <f>E17/$H$17</f>
        <v>0.15730337078651685</v>
      </c>
      <c r="F5" s="6">
        <f>F17/$H$17</f>
        <v>8.98876404494382E-2</v>
      </c>
      <c r="G5" s="6">
        <f>G17/$H$17</f>
        <v>0.12359550561797752</v>
      </c>
      <c r="H5" s="6">
        <f>SUM(C5:G5)</f>
        <v>0.99999999999999989</v>
      </c>
      <c r="J5" s="4" t="s">
        <v>56</v>
      </c>
      <c r="K5" s="16" t="s">
        <v>57</v>
      </c>
      <c r="L5" s="16"/>
      <c r="M5" s="16"/>
      <c r="N5" s="16"/>
      <c r="O5" s="16"/>
      <c r="P5" s="16"/>
      <c r="Q5" s="17" t="s">
        <v>58</v>
      </c>
      <c r="R5" s="17"/>
      <c r="S5" s="17"/>
      <c r="T5" s="17"/>
      <c r="U5" s="17"/>
      <c r="V5" s="17"/>
      <c r="W5" s="18" t="s">
        <v>59</v>
      </c>
      <c r="X5" s="18"/>
      <c r="Y5" s="18"/>
      <c r="Z5" s="18"/>
      <c r="AA5" s="18"/>
    </row>
    <row r="6" spans="2:28" ht="15" thickBot="1" x14ac:dyDescent="0.45"/>
    <row r="7" spans="2:28" s="10" customFormat="1" ht="43.75" x14ac:dyDescent="0.4">
      <c r="B7" s="12" t="s">
        <v>9</v>
      </c>
      <c r="C7" s="11" t="s">
        <v>31</v>
      </c>
      <c r="D7" s="11" t="s">
        <v>36</v>
      </c>
      <c r="E7" s="11" t="s">
        <v>51</v>
      </c>
      <c r="F7" s="11" t="s">
        <v>52</v>
      </c>
      <c r="G7" s="11" t="s">
        <v>53</v>
      </c>
      <c r="H7" s="7" t="s">
        <v>14</v>
      </c>
      <c r="J7" s="12" t="s">
        <v>9</v>
      </c>
      <c r="K7" s="13" t="s">
        <v>93</v>
      </c>
      <c r="L7" s="11" t="s">
        <v>94</v>
      </c>
      <c r="M7" s="11" t="s">
        <v>95</v>
      </c>
      <c r="N7" s="11" t="s">
        <v>96</v>
      </c>
      <c r="O7" s="11" t="s">
        <v>97</v>
      </c>
      <c r="P7" s="11" t="s">
        <v>98</v>
      </c>
      <c r="Q7" s="11" t="s">
        <v>99</v>
      </c>
      <c r="R7" s="11" t="s">
        <v>100</v>
      </c>
      <c r="S7" s="11" t="s">
        <v>101</v>
      </c>
      <c r="T7" s="11" t="s">
        <v>102</v>
      </c>
      <c r="U7" s="11" t="s">
        <v>103</v>
      </c>
      <c r="V7" s="11" t="s">
        <v>104</v>
      </c>
      <c r="W7" s="11" t="s">
        <v>105</v>
      </c>
      <c r="X7" s="11" t="s">
        <v>106</v>
      </c>
      <c r="Y7" s="11" t="s">
        <v>107</v>
      </c>
      <c r="Z7" s="11" t="s">
        <v>108</v>
      </c>
      <c r="AA7" s="11" t="s">
        <v>109</v>
      </c>
      <c r="AB7" s="11"/>
    </row>
    <row r="8" spans="2:28" x14ac:dyDescent="0.4">
      <c r="B8" s="2" t="s">
        <v>6</v>
      </c>
      <c r="C8">
        <v>0</v>
      </c>
      <c r="D8">
        <v>0</v>
      </c>
      <c r="E8">
        <v>1</v>
      </c>
      <c r="F8">
        <v>0</v>
      </c>
      <c r="G8">
        <v>1</v>
      </c>
      <c r="H8" s="9">
        <f>SUM(C8:G8)</f>
        <v>2</v>
      </c>
      <c r="J8" s="2" t="s">
        <v>6</v>
      </c>
      <c r="K8">
        <v>0</v>
      </c>
      <c r="L8">
        <v>0</v>
      </c>
      <c r="M8">
        <v>0</v>
      </c>
      <c r="N8">
        <v>0</v>
      </c>
      <c r="O8">
        <v>0</v>
      </c>
      <c r="P8">
        <v>0</v>
      </c>
      <c r="Q8">
        <v>0</v>
      </c>
      <c r="R8">
        <v>0</v>
      </c>
      <c r="S8">
        <v>0</v>
      </c>
      <c r="T8">
        <v>0</v>
      </c>
      <c r="U8">
        <v>0</v>
      </c>
      <c r="V8">
        <v>1</v>
      </c>
      <c r="W8">
        <v>0</v>
      </c>
      <c r="X8">
        <v>0</v>
      </c>
      <c r="Y8">
        <v>0</v>
      </c>
      <c r="Z8">
        <v>0</v>
      </c>
      <c r="AA8">
        <v>0</v>
      </c>
    </row>
    <row r="9" spans="2:28" x14ac:dyDescent="0.4">
      <c r="B9" s="2" t="s">
        <v>7</v>
      </c>
      <c r="C9">
        <v>0</v>
      </c>
      <c r="D9">
        <v>0</v>
      </c>
      <c r="E9">
        <v>2</v>
      </c>
      <c r="F9">
        <v>0</v>
      </c>
      <c r="G9">
        <v>1</v>
      </c>
      <c r="H9" s="9">
        <f t="shared" ref="H9:H16" si="0">SUM(C9:G9)</f>
        <v>3</v>
      </c>
      <c r="J9" s="2" t="s">
        <v>7</v>
      </c>
      <c r="K9">
        <v>0</v>
      </c>
      <c r="L9">
        <v>0</v>
      </c>
      <c r="M9">
        <v>0</v>
      </c>
      <c r="N9">
        <v>0</v>
      </c>
      <c r="O9">
        <v>0</v>
      </c>
      <c r="P9">
        <v>0</v>
      </c>
      <c r="Q9">
        <v>0</v>
      </c>
      <c r="R9">
        <v>0</v>
      </c>
      <c r="S9">
        <v>1</v>
      </c>
      <c r="T9">
        <v>0</v>
      </c>
      <c r="U9">
        <v>1</v>
      </c>
      <c r="V9">
        <v>0</v>
      </c>
      <c r="W9">
        <v>0</v>
      </c>
      <c r="X9">
        <v>0</v>
      </c>
      <c r="Y9">
        <v>0</v>
      </c>
      <c r="Z9">
        <v>0</v>
      </c>
      <c r="AA9">
        <v>0</v>
      </c>
    </row>
    <row r="10" spans="2:28" x14ac:dyDescent="0.4">
      <c r="B10" s="2" t="s">
        <v>5</v>
      </c>
      <c r="C10">
        <v>1</v>
      </c>
      <c r="D10">
        <v>4</v>
      </c>
      <c r="E10">
        <v>1</v>
      </c>
      <c r="F10">
        <v>0</v>
      </c>
      <c r="G10">
        <v>2</v>
      </c>
      <c r="H10" s="9">
        <f t="shared" si="0"/>
        <v>8</v>
      </c>
      <c r="J10" s="2" t="s">
        <v>5</v>
      </c>
      <c r="K10">
        <v>1</v>
      </c>
      <c r="L10">
        <v>1</v>
      </c>
      <c r="M10">
        <v>1</v>
      </c>
      <c r="N10">
        <v>2</v>
      </c>
      <c r="O10">
        <v>1</v>
      </c>
      <c r="P10">
        <v>0</v>
      </c>
      <c r="Q10">
        <v>0</v>
      </c>
      <c r="R10">
        <v>0</v>
      </c>
      <c r="S10">
        <v>1</v>
      </c>
      <c r="T10">
        <v>0</v>
      </c>
      <c r="U10">
        <v>0</v>
      </c>
      <c r="V10">
        <v>0</v>
      </c>
      <c r="W10">
        <v>0</v>
      </c>
      <c r="X10">
        <v>0</v>
      </c>
      <c r="Y10">
        <v>0</v>
      </c>
      <c r="Z10">
        <v>0</v>
      </c>
      <c r="AA10">
        <v>0</v>
      </c>
    </row>
    <row r="11" spans="2:28" x14ac:dyDescent="0.4">
      <c r="B11" s="2" t="s">
        <v>4</v>
      </c>
      <c r="C11">
        <v>5</v>
      </c>
      <c r="D11">
        <v>5</v>
      </c>
      <c r="E11">
        <v>3</v>
      </c>
      <c r="F11">
        <v>2</v>
      </c>
      <c r="G11">
        <v>0</v>
      </c>
      <c r="H11" s="9">
        <f t="shared" si="0"/>
        <v>15</v>
      </c>
      <c r="J11" s="2" t="s">
        <v>4</v>
      </c>
      <c r="K11">
        <v>1</v>
      </c>
      <c r="L11">
        <v>1</v>
      </c>
      <c r="M11">
        <v>0</v>
      </c>
      <c r="N11">
        <v>4</v>
      </c>
      <c r="O11">
        <v>2</v>
      </c>
      <c r="P11">
        <v>0</v>
      </c>
      <c r="Q11">
        <v>0</v>
      </c>
      <c r="R11">
        <v>1</v>
      </c>
      <c r="S11">
        <v>1</v>
      </c>
      <c r="T11">
        <v>2</v>
      </c>
      <c r="U11">
        <v>2</v>
      </c>
      <c r="V11">
        <v>2</v>
      </c>
      <c r="W11">
        <v>1</v>
      </c>
      <c r="X11">
        <v>1</v>
      </c>
      <c r="Y11">
        <v>1</v>
      </c>
      <c r="Z11">
        <v>1</v>
      </c>
      <c r="AA11">
        <v>1</v>
      </c>
    </row>
    <row r="12" spans="2:28" x14ac:dyDescent="0.4">
      <c r="B12" s="2" t="s">
        <v>3</v>
      </c>
      <c r="C12">
        <v>2</v>
      </c>
      <c r="D12">
        <v>8</v>
      </c>
      <c r="E12">
        <v>2</v>
      </c>
      <c r="F12">
        <v>2</v>
      </c>
      <c r="G12">
        <v>1</v>
      </c>
      <c r="H12" s="9">
        <f t="shared" si="0"/>
        <v>15</v>
      </c>
      <c r="J12" s="2" t="s">
        <v>3</v>
      </c>
      <c r="K12">
        <v>4</v>
      </c>
      <c r="L12">
        <v>2</v>
      </c>
      <c r="M12">
        <v>2</v>
      </c>
      <c r="N12">
        <v>4</v>
      </c>
      <c r="O12">
        <v>1</v>
      </c>
      <c r="P12">
        <v>2</v>
      </c>
      <c r="Q12">
        <v>1</v>
      </c>
      <c r="R12">
        <v>1</v>
      </c>
      <c r="S12">
        <v>1</v>
      </c>
      <c r="T12">
        <v>1</v>
      </c>
      <c r="U12">
        <v>0</v>
      </c>
      <c r="V12">
        <v>1</v>
      </c>
      <c r="W12">
        <v>0</v>
      </c>
      <c r="X12">
        <v>1</v>
      </c>
      <c r="Y12">
        <v>0</v>
      </c>
      <c r="Z12">
        <v>0</v>
      </c>
      <c r="AA12">
        <v>1</v>
      </c>
    </row>
    <row r="13" spans="2:28" x14ac:dyDescent="0.4">
      <c r="B13" s="2" t="s">
        <v>1</v>
      </c>
      <c r="C13">
        <v>2</v>
      </c>
      <c r="D13">
        <v>1</v>
      </c>
      <c r="E13">
        <v>1</v>
      </c>
      <c r="F13">
        <v>1</v>
      </c>
      <c r="G13">
        <v>0</v>
      </c>
      <c r="H13" s="9">
        <f t="shared" si="0"/>
        <v>5</v>
      </c>
      <c r="J13" s="2" t="s">
        <v>1</v>
      </c>
      <c r="K13">
        <v>0</v>
      </c>
      <c r="L13">
        <v>0</v>
      </c>
      <c r="M13">
        <v>0</v>
      </c>
      <c r="N13">
        <v>1</v>
      </c>
      <c r="O13">
        <v>0</v>
      </c>
      <c r="P13">
        <v>0</v>
      </c>
      <c r="Q13">
        <v>0</v>
      </c>
      <c r="R13">
        <v>0</v>
      </c>
      <c r="S13">
        <v>0</v>
      </c>
      <c r="T13">
        <v>0</v>
      </c>
      <c r="U13">
        <v>1</v>
      </c>
      <c r="V13">
        <v>0</v>
      </c>
      <c r="W13">
        <v>1</v>
      </c>
      <c r="X13">
        <v>0</v>
      </c>
      <c r="Y13">
        <v>0</v>
      </c>
      <c r="Z13">
        <v>0</v>
      </c>
      <c r="AA13">
        <v>0</v>
      </c>
    </row>
    <row r="14" spans="2:28" x14ac:dyDescent="0.4">
      <c r="B14" s="2" t="s">
        <v>2</v>
      </c>
      <c r="C14">
        <v>15</v>
      </c>
      <c r="D14">
        <v>9</v>
      </c>
      <c r="E14">
        <v>3</v>
      </c>
      <c r="F14">
        <v>2</v>
      </c>
      <c r="G14">
        <v>4</v>
      </c>
      <c r="H14" s="9">
        <f t="shared" si="0"/>
        <v>33</v>
      </c>
      <c r="J14" s="2" t="s">
        <v>2</v>
      </c>
      <c r="K14">
        <v>4</v>
      </c>
      <c r="L14">
        <v>1</v>
      </c>
      <c r="M14">
        <v>2</v>
      </c>
      <c r="N14">
        <v>1</v>
      </c>
      <c r="O14">
        <v>0</v>
      </c>
      <c r="P14">
        <v>1</v>
      </c>
      <c r="Q14">
        <v>0</v>
      </c>
      <c r="R14">
        <v>2</v>
      </c>
      <c r="S14">
        <v>1</v>
      </c>
      <c r="T14">
        <v>2</v>
      </c>
      <c r="U14">
        <v>1</v>
      </c>
      <c r="V14">
        <v>0</v>
      </c>
      <c r="W14">
        <v>0</v>
      </c>
      <c r="X14">
        <v>1</v>
      </c>
      <c r="Y14">
        <v>2</v>
      </c>
      <c r="Z14">
        <v>0</v>
      </c>
      <c r="AA14">
        <v>0</v>
      </c>
    </row>
    <row r="15" spans="2:28" x14ac:dyDescent="0.4">
      <c r="B15" s="2" t="s">
        <v>8</v>
      </c>
      <c r="C15">
        <v>1</v>
      </c>
      <c r="D15">
        <v>0</v>
      </c>
      <c r="E15">
        <v>0</v>
      </c>
      <c r="F15">
        <v>0</v>
      </c>
      <c r="G15">
        <v>1</v>
      </c>
      <c r="H15" s="9">
        <f t="shared" si="0"/>
        <v>2</v>
      </c>
      <c r="J15" s="2" t="s">
        <v>8</v>
      </c>
      <c r="K15">
        <v>0</v>
      </c>
      <c r="L15">
        <v>0</v>
      </c>
      <c r="M15">
        <v>0</v>
      </c>
      <c r="N15">
        <v>0</v>
      </c>
      <c r="O15">
        <v>0</v>
      </c>
      <c r="P15">
        <v>0</v>
      </c>
      <c r="Q15">
        <v>0</v>
      </c>
      <c r="R15">
        <v>0</v>
      </c>
      <c r="S15">
        <v>0</v>
      </c>
      <c r="T15">
        <v>0</v>
      </c>
      <c r="U15">
        <v>0</v>
      </c>
      <c r="V15">
        <v>0</v>
      </c>
      <c r="W15">
        <v>0</v>
      </c>
      <c r="X15">
        <v>0</v>
      </c>
      <c r="Y15">
        <v>0</v>
      </c>
      <c r="Z15">
        <v>0</v>
      </c>
      <c r="AA15">
        <v>0</v>
      </c>
    </row>
    <row r="16" spans="2:28" x14ac:dyDescent="0.4">
      <c r="B16" s="2" t="s">
        <v>0</v>
      </c>
      <c r="C16">
        <v>3</v>
      </c>
      <c r="D16">
        <v>0</v>
      </c>
      <c r="E16">
        <v>1</v>
      </c>
      <c r="F16">
        <v>1</v>
      </c>
      <c r="G16">
        <v>1</v>
      </c>
      <c r="H16" s="9">
        <f t="shared" si="0"/>
        <v>6</v>
      </c>
      <c r="J16" s="2" t="s">
        <v>0</v>
      </c>
      <c r="K16">
        <v>0</v>
      </c>
      <c r="L16">
        <v>0</v>
      </c>
      <c r="M16">
        <v>0</v>
      </c>
      <c r="N16">
        <v>0</v>
      </c>
      <c r="O16">
        <v>0</v>
      </c>
      <c r="P16">
        <v>0</v>
      </c>
      <c r="Q16">
        <v>0</v>
      </c>
      <c r="R16">
        <v>0</v>
      </c>
      <c r="S16">
        <v>0</v>
      </c>
      <c r="T16">
        <v>0</v>
      </c>
      <c r="U16">
        <v>1</v>
      </c>
      <c r="V16">
        <v>0</v>
      </c>
      <c r="W16">
        <v>1</v>
      </c>
      <c r="X16">
        <v>0</v>
      </c>
      <c r="Y16">
        <v>1</v>
      </c>
      <c r="Z16">
        <v>0</v>
      </c>
      <c r="AA16">
        <v>1</v>
      </c>
    </row>
    <row r="17" spans="2:27" ht="15" thickBot="1" x14ac:dyDescent="0.45">
      <c r="B17" s="2" t="s">
        <v>10</v>
      </c>
      <c r="C17">
        <v>29</v>
      </c>
      <c r="D17">
        <v>27</v>
      </c>
      <c r="E17">
        <v>14</v>
      </c>
      <c r="F17">
        <v>8</v>
      </c>
      <c r="G17">
        <v>11</v>
      </c>
      <c r="H17" s="8">
        <f>SUM(H8:H16)</f>
        <v>89</v>
      </c>
      <c r="J17" s="2" t="s">
        <v>10</v>
      </c>
      <c r="K17">
        <v>10</v>
      </c>
      <c r="L17">
        <v>5</v>
      </c>
      <c r="M17">
        <v>5</v>
      </c>
      <c r="N17">
        <v>12</v>
      </c>
      <c r="O17">
        <v>4</v>
      </c>
      <c r="P17">
        <v>3</v>
      </c>
      <c r="Q17">
        <v>1</v>
      </c>
      <c r="R17">
        <v>4</v>
      </c>
      <c r="S17">
        <v>5</v>
      </c>
      <c r="T17">
        <v>5</v>
      </c>
      <c r="U17">
        <v>6</v>
      </c>
      <c r="V17">
        <v>4</v>
      </c>
      <c r="W17">
        <v>3</v>
      </c>
      <c r="X17">
        <v>3</v>
      </c>
      <c r="Y17">
        <v>4</v>
      </c>
      <c r="Z17">
        <v>1</v>
      </c>
      <c r="AA17">
        <v>3</v>
      </c>
    </row>
  </sheetData>
  <mergeCells count="4">
    <mergeCell ref="B3:H3"/>
    <mergeCell ref="W5:AA5"/>
    <mergeCell ref="Q5:V5"/>
    <mergeCell ref="K5:P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9269F-B66A-4973-A2B1-96674702758E}">
  <dimension ref="B1:Z17"/>
  <sheetViews>
    <sheetView workbookViewId="0">
      <selection activeCell="E2" sqref="E2"/>
    </sheetView>
  </sheetViews>
  <sheetFormatPr defaultRowHeight="14.6" x14ac:dyDescent="0.4"/>
  <cols>
    <col min="2" max="2" width="49.921875" bestFit="1" customWidth="1"/>
    <col min="3" max="3" width="12.15234375" bestFit="1" customWidth="1"/>
    <col min="4" max="4" width="24.69140625" bestFit="1" customWidth="1"/>
    <col min="5" max="5" width="25" customWidth="1"/>
    <col min="7" max="7" width="36.53515625" customWidth="1"/>
    <col min="8" max="26" width="15.69140625" customWidth="1"/>
  </cols>
  <sheetData>
    <row r="1" spans="2:26" x14ac:dyDescent="0.4">
      <c r="B1" s="3" t="s">
        <v>11</v>
      </c>
      <c r="E1" s="14" t="s">
        <v>170</v>
      </c>
    </row>
    <row r="3" spans="2:26" ht="27" customHeight="1" x14ac:dyDescent="0.4">
      <c r="B3" s="15" t="s">
        <v>20</v>
      </c>
      <c r="C3" s="15"/>
      <c r="D3" s="15"/>
      <c r="E3" s="15"/>
    </row>
    <row r="4" spans="2:26" x14ac:dyDescent="0.4">
      <c r="B4" s="4" t="s">
        <v>12</v>
      </c>
    </row>
    <row r="5" spans="2:26" x14ac:dyDescent="0.4">
      <c r="B5" s="5" t="s">
        <v>13</v>
      </c>
      <c r="C5" s="6">
        <f>C17/$E$17</f>
        <v>0.6741573033707865</v>
      </c>
      <c r="D5" s="6">
        <f>D17/$E$17</f>
        <v>0.3258426966292135</v>
      </c>
      <c r="E5" s="6">
        <f>SUM(C5:D5)</f>
        <v>1</v>
      </c>
      <c r="G5" s="4" t="s">
        <v>56</v>
      </c>
      <c r="H5" s="19" t="s">
        <v>60</v>
      </c>
      <c r="I5" s="19"/>
      <c r="J5" s="19"/>
      <c r="K5" s="19"/>
      <c r="L5" s="19"/>
      <c r="M5" s="19"/>
      <c r="N5" s="19"/>
      <c r="O5" s="19"/>
      <c r="P5" s="19"/>
      <c r="Q5" s="19"/>
      <c r="R5" s="19"/>
      <c r="S5" s="19"/>
      <c r="T5" s="19"/>
      <c r="U5" s="19"/>
      <c r="V5" s="19"/>
      <c r="W5" s="19"/>
      <c r="X5" s="19"/>
      <c r="Y5" s="19"/>
      <c r="Z5" s="19"/>
    </row>
    <row r="6" spans="2:26" ht="15" thickBot="1" x14ac:dyDescent="0.45"/>
    <row r="7" spans="2:26" s="10" customFormat="1" ht="72.900000000000006" x14ac:dyDescent="0.4">
      <c r="B7" s="12" t="s">
        <v>9</v>
      </c>
      <c r="C7" s="11" t="s">
        <v>32</v>
      </c>
      <c r="D7" s="11" t="s">
        <v>37</v>
      </c>
      <c r="E7" s="7" t="s">
        <v>14</v>
      </c>
      <c r="G7" s="12" t="s">
        <v>9</v>
      </c>
      <c r="H7" s="13" t="s">
        <v>74</v>
      </c>
      <c r="I7" s="11" t="s">
        <v>75</v>
      </c>
      <c r="J7" s="11" t="s">
        <v>76</v>
      </c>
      <c r="K7" s="11" t="s">
        <v>77</v>
      </c>
      <c r="L7" s="11" t="s">
        <v>78</v>
      </c>
      <c r="M7" s="11" t="s">
        <v>79</v>
      </c>
      <c r="N7" s="11" t="s">
        <v>80</v>
      </c>
      <c r="O7" s="11" t="s">
        <v>81</v>
      </c>
      <c r="P7" s="11" t="s">
        <v>82</v>
      </c>
      <c r="Q7" s="11" t="s">
        <v>83</v>
      </c>
      <c r="R7" s="11" t="s">
        <v>84</v>
      </c>
      <c r="S7" s="11" t="s">
        <v>85</v>
      </c>
      <c r="T7" s="11" t="s">
        <v>86</v>
      </c>
      <c r="U7" s="11" t="s">
        <v>87</v>
      </c>
      <c r="V7" s="11" t="s">
        <v>88</v>
      </c>
      <c r="W7" s="11" t="s">
        <v>89</v>
      </c>
      <c r="X7" s="11" t="s">
        <v>90</v>
      </c>
      <c r="Y7" s="11" t="s">
        <v>91</v>
      </c>
      <c r="Z7" s="11" t="s">
        <v>92</v>
      </c>
    </row>
    <row r="8" spans="2:26" x14ac:dyDescent="0.4">
      <c r="B8" s="2" t="s">
        <v>6</v>
      </c>
      <c r="C8">
        <v>2</v>
      </c>
      <c r="D8">
        <v>0</v>
      </c>
      <c r="E8" s="9">
        <f t="shared" ref="E8:E16" si="0">SUM(C8:D8)</f>
        <v>2</v>
      </c>
      <c r="G8" s="2" t="s">
        <v>6</v>
      </c>
      <c r="H8">
        <v>1</v>
      </c>
      <c r="I8">
        <v>1</v>
      </c>
      <c r="J8">
        <v>1</v>
      </c>
      <c r="K8">
        <v>0</v>
      </c>
      <c r="L8">
        <v>0</v>
      </c>
      <c r="M8">
        <v>0</v>
      </c>
      <c r="N8">
        <v>0</v>
      </c>
      <c r="O8">
        <v>1</v>
      </c>
      <c r="P8">
        <v>0</v>
      </c>
      <c r="Q8">
        <v>0</v>
      </c>
      <c r="R8">
        <v>1</v>
      </c>
      <c r="S8">
        <v>0</v>
      </c>
      <c r="T8">
        <v>0</v>
      </c>
      <c r="U8">
        <v>0</v>
      </c>
      <c r="V8">
        <v>0</v>
      </c>
      <c r="W8">
        <v>0</v>
      </c>
      <c r="X8">
        <v>0</v>
      </c>
      <c r="Y8">
        <v>0</v>
      </c>
      <c r="Z8">
        <v>0</v>
      </c>
    </row>
    <row r="9" spans="2:26" x14ac:dyDescent="0.4">
      <c r="B9" s="2" t="s">
        <v>7</v>
      </c>
      <c r="C9">
        <v>1</v>
      </c>
      <c r="D9">
        <v>2</v>
      </c>
      <c r="E9" s="9">
        <f t="shared" si="0"/>
        <v>3</v>
      </c>
      <c r="G9" s="2" t="s">
        <v>7</v>
      </c>
      <c r="H9">
        <v>0</v>
      </c>
      <c r="I9">
        <v>0</v>
      </c>
      <c r="J9">
        <v>0</v>
      </c>
      <c r="K9">
        <v>1</v>
      </c>
      <c r="L9">
        <v>0</v>
      </c>
      <c r="M9">
        <v>0</v>
      </c>
      <c r="N9">
        <v>0</v>
      </c>
      <c r="O9">
        <v>0</v>
      </c>
      <c r="P9">
        <v>0</v>
      </c>
      <c r="Q9">
        <v>0</v>
      </c>
      <c r="R9">
        <v>0</v>
      </c>
      <c r="S9">
        <v>1</v>
      </c>
      <c r="T9">
        <v>0</v>
      </c>
      <c r="U9">
        <v>0</v>
      </c>
      <c r="V9">
        <v>1</v>
      </c>
      <c r="W9">
        <v>0</v>
      </c>
      <c r="X9">
        <v>0</v>
      </c>
      <c r="Y9">
        <v>0</v>
      </c>
      <c r="Z9">
        <v>0</v>
      </c>
    </row>
    <row r="10" spans="2:26" x14ac:dyDescent="0.4">
      <c r="B10" s="2" t="s">
        <v>5</v>
      </c>
      <c r="C10">
        <v>6</v>
      </c>
      <c r="D10">
        <v>2</v>
      </c>
      <c r="E10" s="9">
        <f t="shared" si="0"/>
        <v>8</v>
      </c>
      <c r="G10" s="2" t="s">
        <v>5</v>
      </c>
      <c r="H10">
        <v>1</v>
      </c>
      <c r="I10">
        <v>2</v>
      </c>
      <c r="J10">
        <v>0</v>
      </c>
      <c r="K10">
        <v>1</v>
      </c>
      <c r="L10">
        <v>0</v>
      </c>
      <c r="M10">
        <v>1</v>
      </c>
      <c r="N10">
        <v>2</v>
      </c>
      <c r="O10">
        <v>0</v>
      </c>
      <c r="P10">
        <v>1</v>
      </c>
      <c r="Q10">
        <v>1</v>
      </c>
      <c r="R10">
        <v>1</v>
      </c>
      <c r="S10">
        <v>2</v>
      </c>
      <c r="T10">
        <v>2</v>
      </c>
      <c r="U10">
        <v>3</v>
      </c>
      <c r="V10">
        <v>2</v>
      </c>
      <c r="W10">
        <v>1</v>
      </c>
      <c r="X10">
        <v>2</v>
      </c>
      <c r="Y10">
        <v>0</v>
      </c>
      <c r="Z10">
        <v>0</v>
      </c>
    </row>
    <row r="11" spans="2:26" x14ac:dyDescent="0.4">
      <c r="B11" s="2" t="s">
        <v>4</v>
      </c>
      <c r="C11">
        <v>14</v>
      </c>
      <c r="D11">
        <v>1</v>
      </c>
      <c r="E11" s="9">
        <f t="shared" si="0"/>
        <v>15</v>
      </c>
      <c r="G11" s="2" t="s">
        <v>4</v>
      </c>
      <c r="H11">
        <v>4</v>
      </c>
      <c r="I11">
        <v>2</v>
      </c>
      <c r="J11">
        <v>0</v>
      </c>
      <c r="K11">
        <v>2</v>
      </c>
      <c r="L11">
        <v>2</v>
      </c>
      <c r="M11">
        <v>2</v>
      </c>
      <c r="N11">
        <v>5</v>
      </c>
      <c r="O11">
        <v>2</v>
      </c>
      <c r="P11">
        <v>3</v>
      </c>
      <c r="Q11">
        <v>1</v>
      </c>
      <c r="R11">
        <v>3</v>
      </c>
      <c r="S11">
        <v>1</v>
      </c>
      <c r="T11">
        <v>0</v>
      </c>
      <c r="U11">
        <v>3</v>
      </c>
      <c r="V11">
        <v>1</v>
      </c>
      <c r="W11">
        <v>0</v>
      </c>
      <c r="X11">
        <v>1</v>
      </c>
      <c r="Y11">
        <v>1</v>
      </c>
      <c r="Z11">
        <v>0</v>
      </c>
    </row>
    <row r="12" spans="2:26" x14ac:dyDescent="0.4">
      <c r="B12" s="2" t="s">
        <v>3</v>
      </c>
      <c r="C12">
        <v>11</v>
      </c>
      <c r="D12">
        <v>4</v>
      </c>
      <c r="E12" s="9">
        <f t="shared" si="0"/>
        <v>15</v>
      </c>
      <c r="G12" s="2" t="s">
        <v>3</v>
      </c>
      <c r="H12">
        <v>3</v>
      </c>
      <c r="I12">
        <v>1</v>
      </c>
      <c r="J12">
        <v>0</v>
      </c>
      <c r="K12">
        <v>5</v>
      </c>
      <c r="L12">
        <v>4</v>
      </c>
      <c r="M12">
        <v>1</v>
      </c>
      <c r="N12">
        <v>3</v>
      </c>
      <c r="O12">
        <v>3</v>
      </c>
      <c r="P12">
        <v>2</v>
      </c>
      <c r="Q12">
        <v>3</v>
      </c>
      <c r="R12">
        <v>1</v>
      </c>
      <c r="S12">
        <v>3</v>
      </c>
      <c r="T12">
        <v>0</v>
      </c>
      <c r="U12">
        <v>6</v>
      </c>
      <c r="V12">
        <v>0</v>
      </c>
      <c r="W12">
        <v>1</v>
      </c>
      <c r="X12">
        <v>1</v>
      </c>
      <c r="Y12">
        <v>1</v>
      </c>
      <c r="Z12">
        <v>1</v>
      </c>
    </row>
    <row r="13" spans="2:26" x14ac:dyDescent="0.4">
      <c r="B13" s="2" t="s">
        <v>1</v>
      </c>
      <c r="C13">
        <v>2</v>
      </c>
      <c r="D13">
        <v>3</v>
      </c>
      <c r="E13" s="9">
        <f t="shared" si="0"/>
        <v>5</v>
      </c>
      <c r="G13" s="2" t="s">
        <v>1</v>
      </c>
      <c r="H13">
        <v>0</v>
      </c>
      <c r="I13">
        <v>1</v>
      </c>
      <c r="J13">
        <v>0</v>
      </c>
      <c r="K13">
        <v>1</v>
      </c>
      <c r="L13">
        <v>0</v>
      </c>
      <c r="M13">
        <v>0</v>
      </c>
      <c r="N13">
        <v>0</v>
      </c>
      <c r="O13">
        <v>0</v>
      </c>
      <c r="P13">
        <v>0</v>
      </c>
      <c r="Q13">
        <v>0</v>
      </c>
      <c r="R13">
        <v>0</v>
      </c>
      <c r="S13">
        <v>0</v>
      </c>
      <c r="T13">
        <v>0</v>
      </c>
      <c r="U13">
        <v>0</v>
      </c>
      <c r="V13">
        <v>0</v>
      </c>
      <c r="W13">
        <v>0</v>
      </c>
      <c r="X13">
        <v>0</v>
      </c>
      <c r="Y13">
        <v>2</v>
      </c>
      <c r="Z13">
        <v>0</v>
      </c>
    </row>
    <row r="14" spans="2:26" x14ac:dyDescent="0.4">
      <c r="B14" s="2" t="s">
        <v>2</v>
      </c>
      <c r="C14">
        <v>19</v>
      </c>
      <c r="D14">
        <v>14</v>
      </c>
      <c r="E14" s="9">
        <f t="shared" si="0"/>
        <v>33</v>
      </c>
      <c r="G14" s="2" t="s">
        <v>2</v>
      </c>
      <c r="H14">
        <v>0</v>
      </c>
      <c r="I14">
        <v>4</v>
      </c>
      <c r="J14">
        <v>0</v>
      </c>
      <c r="K14">
        <v>1</v>
      </c>
      <c r="L14">
        <v>0</v>
      </c>
      <c r="M14">
        <v>1</v>
      </c>
      <c r="N14">
        <v>3</v>
      </c>
      <c r="O14">
        <v>2</v>
      </c>
      <c r="P14">
        <v>4</v>
      </c>
      <c r="Q14">
        <v>0</v>
      </c>
      <c r="R14">
        <v>0</v>
      </c>
      <c r="S14">
        <v>2</v>
      </c>
      <c r="T14">
        <v>2</v>
      </c>
      <c r="U14">
        <v>7</v>
      </c>
      <c r="V14">
        <v>2</v>
      </c>
      <c r="W14">
        <v>1</v>
      </c>
      <c r="X14">
        <v>0</v>
      </c>
      <c r="Y14">
        <v>0</v>
      </c>
      <c r="Z14">
        <v>0</v>
      </c>
    </row>
    <row r="15" spans="2:26" x14ac:dyDescent="0.4">
      <c r="B15" s="2" t="s">
        <v>8</v>
      </c>
      <c r="C15">
        <v>1</v>
      </c>
      <c r="D15">
        <v>1</v>
      </c>
      <c r="E15" s="9">
        <f t="shared" si="0"/>
        <v>2</v>
      </c>
      <c r="G15" s="2" t="s">
        <v>8</v>
      </c>
      <c r="H15">
        <v>0</v>
      </c>
      <c r="I15">
        <v>0</v>
      </c>
      <c r="J15">
        <v>0</v>
      </c>
      <c r="K15">
        <v>0</v>
      </c>
      <c r="L15">
        <v>0</v>
      </c>
      <c r="M15">
        <v>0</v>
      </c>
      <c r="N15">
        <v>1</v>
      </c>
      <c r="O15">
        <v>0</v>
      </c>
      <c r="P15">
        <v>0</v>
      </c>
      <c r="Q15">
        <v>0</v>
      </c>
      <c r="R15">
        <v>0</v>
      </c>
      <c r="S15">
        <v>0</v>
      </c>
      <c r="T15">
        <v>0</v>
      </c>
      <c r="U15">
        <v>0</v>
      </c>
      <c r="V15">
        <v>0</v>
      </c>
      <c r="W15">
        <v>0</v>
      </c>
      <c r="X15">
        <v>0</v>
      </c>
      <c r="Y15">
        <v>0</v>
      </c>
      <c r="Z15">
        <v>0</v>
      </c>
    </row>
    <row r="16" spans="2:26" x14ac:dyDescent="0.4">
      <c r="B16" s="2" t="s">
        <v>0</v>
      </c>
      <c r="C16">
        <v>4</v>
      </c>
      <c r="D16">
        <v>2</v>
      </c>
      <c r="E16" s="9">
        <f t="shared" si="0"/>
        <v>6</v>
      </c>
      <c r="G16" s="2" t="s">
        <v>0</v>
      </c>
      <c r="H16">
        <v>0</v>
      </c>
      <c r="I16">
        <v>0</v>
      </c>
      <c r="J16">
        <v>0</v>
      </c>
      <c r="K16">
        <v>0</v>
      </c>
      <c r="L16">
        <v>1</v>
      </c>
      <c r="M16">
        <v>1</v>
      </c>
      <c r="N16">
        <v>0</v>
      </c>
      <c r="O16">
        <v>0</v>
      </c>
      <c r="P16">
        <v>1</v>
      </c>
      <c r="Q16">
        <v>0</v>
      </c>
      <c r="R16">
        <v>0</v>
      </c>
      <c r="S16">
        <v>1</v>
      </c>
      <c r="T16">
        <v>0</v>
      </c>
      <c r="U16">
        <v>0</v>
      </c>
      <c r="V16">
        <v>0</v>
      </c>
      <c r="W16">
        <v>0</v>
      </c>
      <c r="X16">
        <v>0</v>
      </c>
      <c r="Y16">
        <v>1</v>
      </c>
      <c r="Z16">
        <v>0</v>
      </c>
    </row>
    <row r="17" spans="2:26" ht="15" thickBot="1" x14ac:dyDescent="0.45">
      <c r="B17" s="2" t="s">
        <v>10</v>
      </c>
      <c r="C17">
        <v>60</v>
      </c>
      <c r="D17">
        <v>29</v>
      </c>
      <c r="E17" s="8">
        <f>SUM(E8:E16)</f>
        <v>89</v>
      </c>
      <c r="G17" s="2" t="s">
        <v>10</v>
      </c>
      <c r="H17">
        <v>9</v>
      </c>
      <c r="I17">
        <v>11</v>
      </c>
      <c r="J17">
        <v>1</v>
      </c>
      <c r="K17">
        <v>11</v>
      </c>
      <c r="L17">
        <v>7</v>
      </c>
      <c r="M17">
        <v>6</v>
      </c>
      <c r="N17">
        <v>14</v>
      </c>
      <c r="O17">
        <v>8</v>
      </c>
      <c r="P17">
        <v>11</v>
      </c>
      <c r="Q17">
        <v>5</v>
      </c>
      <c r="R17">
        <v>6</v>
      </c>
      <c r="S17">
        <v>10</v>
      </c>
      <c r="T17">
        <v>4</v>
      </c>
      <c r="U17">
        <v>19</v>
      </c>
      <c r="V17">
        <v>6</v>
      </c>
      <c r="W17">
        <v>3</v>
      </c>
      <c r="X17">
        <v>4</v>
      </c>
      <c r="Y17">
        <v>5</v>
      </c>
      <c r="Z17">
        <v>1</v>
      </c>
    </row>
  </sheetData>
  <mergeCells count="2">
    <mergeCell ref="B3:E3"/>
    <mergeCell ref="H5:Z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35D77-9C23-4FB1-980F-A76607B32D09}">
  <dimension ref="B1:N17"/>
  <sheetViews>
    <sheetView workbookViewId="0">
      <selection activeCell="F2" sqref="F2"/>
    </sheetView>
  </sheetViews>
  <sheetFormatPr defaultRowHeight="14.6" x14ac:dyDescent="0.4"/>
  <cols>
    <col min="2" max="2" width="49.921875" bestFit="1" customWidth="1"/>
    <col min="3" max="4" width="15.23046875" bestFit="1" customWidth="1"/>
    <col min="5" max="5" width="16.15234375" bestFit="1" customWidth="1"/>
    <col min="6" max="6" width="16.69140625" customWidth="1"/>
    <col min="8" max="8" width="55" customWidth="1"/>
    <col min="9" max="14" width="15.69140625" customWidth="1"/>
  </cols>
  <sheetData>
    <row r="1" spans="2:14" x14ac:dyDescent="0.4">
      <c r="B1" s="3" t="s">
        <v>11</v>
      </c>
      <c r="F1" s="14" t="s">
        <v>171</v>
      </c>
    </row>
    <row r="3" spans="2:14" ht="31.3" customHeight="1" x14ac:dyDescent="0.4">
      <c r="B3" s="15" t="s">
        <v>21</v>
      </c>
      <c r="C3" s="15"/>
      <c r="D3" s="15"/>
      <c r="E3" s="15"/>
      <c r="F3" s="15"/>
    </row>
    <row r="4" spans="2:14" x14ac:dyDescent="0.4">
      <c r="B4" s="4" t="s">
        <v>12</v>
      </c>
    </row>
    <row r="5" spans="2:14" x14ac:dyDescent="0.4">
      <c r="B5" s="5" t="s">
        <v>13</v>
      </c>
      <c r="C5" s="6">
        <f>C17/$F$17</f>
        <v>0.12359550561797752</v>
      </c>
      <c r="D5" s="6">
        <f>D17/$F$17</f>
        <v>0.10112359550561797</v>
      </c>
      <c r="E5" s="6">
        <f>E17/$F$17</f>
        <v>0.7752808988764045</v>
      </c>
      <c r="F5" s="6">
        <f>SUM(C5:E5)</f>
        <v>1</v>
      </c>
      <c r="H5" s="4" t="s">
        <v>56</v>
      </c>
      <c r="I5" s="19" t="s">
        <v>61</v>
      </c>
      <c r="J5" s="19"/>
      <c r="K5" s="19"/>
      <c r="L5" s="19"/>
      <c r="M5" s="19"/>
      <c r="N5" s="19"/>
    </row>
    <row r="6" spans="2:14" ht="15" thickBot="1" x14ac:dyDescent="0.45"/>
    <row r="7" spans="2:14" s="10" customFormat="1" ht="87.45" x14ac:dyDescent="0.4">
      <c r="B7" s="12" t="s">
        <v>9</v>
      </c>
      <c r="C7" s="11" t="s">
        <v>39</v>
      </c>
      <c r="D7" s="11" t="s">
        <v>40</v>
      </c>
      <c r="E7" s="11" t="s">
        <v>38</v>
      </c>
      <c r="F7" s="7" t="s">
        <v>14</v>
      </c>
      <c r="H7" s="1" t="s">
        <v>9</v>
      </c>
      <c r="I7" s="13" t="s">
        <v>69</v>
      </c>
      <c r="J7" s="11" t="s">
        <v>164</v>
      </c>
      <c r="K7" s="11" t="s">
        <v>70</v>
      </c>
      <c r="L7" s="11" t="s">
        <v>71</v>
      </c>
      <c r="M7" s="11" t="s">
        <v>72</v>
      </c>
      <c r="N7" s="11" t="s">
        <v>73</v>
      </c>
    </row>
    <row r="8" spans="2:14" x14ac:dyDescent="0.4">
      <c r="B8" s="2" t="s">
        <v>6</v>
      </c>
      <c r="C8">
        <v>0</v>
      </c>
      <c r="D8">
        <v>0</v>
      </c>
      <c r="E8">
        <v>2</v>
      </c>
      <c r="F8" s="9">
        <f t="shared" ref="F8:F16" si="0">SUM(C8:E8)</f>
        <v>2</v>
      </c>
      <c r="H8" s="2" t="s">
        <v>6</v>
      </c>
      <c r="I8" s="10">
        <v>0</v>
      </c>
      <c r="J8" s="10">
        <v>0</v>
      </c>
      <c r="K8" s="10">
        <v>0</v>
      </c>
      <c r="L8" s="10">
        <v>0</v>
      </c>
      <c r="M8" s="10">
        <v>0</v>
      </c>
      <c r="N8" s="10">
        <v>0</v>
      </c>
    </row>
    <row r="9" spans="2:14" x14ac:dyDescent="0.4">
      <c r="B9" s="2" t="s">
        <v>7</v>
      </c>
      <c r="C9">
        <v>0</v>
      </c>
      <c r="D9">
        <v>0</v>
      </c>
      <c r="E9">
        <v>3</v>
      </c>
      <c r="F9" s="9">
        <f t="shared" si="0"/>
        <v>3</v>
      </c>
      <c r="H9" s="2" t="s">
        <v>7</v>
      </c>
      <c r="I9" s="10">
        <v>0</v>
      </c>
      <c r="J9" s="10">
        <v>0</v>
      </c>
      <c r="K9" s="10">
        <v>0</v>
      </c>
      <c r="L9" s="10">
        <v>0</v>
      </c>
      <c r="M9" s="10">
        <v>0</v>
      </c>
      <c r="N9" s="10">
        <v>0</v>
      </c>
    </row>
    <row r="10" spans="2:14" x14ac:dyDescent="0.4">
      <c r="B10" s="2" t="s">
        <v>5</v>
      </c>
      <c r="C10">
        <v>0</v>
      </c>
      <c r="D10">
        <v>1</v>
      </c>
      <c r="E10">
        <v>7</v>
      </c>
      <c r="F10" s="9">
        <f t="shared" si="0"/>
        <v>8</v>
      </c>
      <c r="H10" s="2" t="s">
        <v>5</v>
      </c>
      <c r="I10" s="10">
        <v>0</v>
      </c>
      <c r="J10" s="10">
        <v>0</v>
      </c>
      <c r="K10" s="10">
        <v>0</v>
      </c>
      <c r="L10" s="10">
        <v>0</v>
      </c>
      <c r="M10" s="10">
        <v>0</v>
      </c>
      <c r="N10" s="10">
        <v>0</v>
      </c>
    </row>
    <row r="11" spans="2:14" x14ac:dyDescent="0.4">
      <c r="B11" s="2" t="s">
        <v>4</v>
      </c>
      <c r="C11">
        <v>4</v>
      </c>
      <c r="D11">
        <v>1</v>
      </c>
      <c r="E11">
        <v>10</v>
      </c>
      <c r="F11" s="9">
        <f t="shared" si="0"/>
        <v>15</v>
      </c>
      <c r="H11" s="2" t="s">
        <v>4</v>
      </c>
      <c r="I11" s="10">
        <v>0</v>
      </c>
      <c r="J11" s="10">
        <v>1</v>
      </c>
      <c r="K11" s="10">
        <v>1</v>
      </c>
      <c r="L11" s="10">
        <v>1</v>
      </c>
      <c r="M11" s="10">
        <v>1</v>
      </c>
      <c r="N11" s="10">
        <v>1</v>
      </c>
    </row>
    <row r="12" spans="2:14" x14ac:dyDescent="0.4">
      <c r="B12" s="2" t="s">
        <v>3</v>
      </c>
      <c r="C12">
        <v>1</v>
      </c>
      <c r="D12">
        <v>1</v>
      </c>
      <c r="E12">
        <v>13</v>
      </c>
      <c r="F12" s="9">
        <f t="shared" si="0"/>
        <v>15</v>
      </c>
      <c r="H12" s="2" t="s">
        <v>3</v>
      </c>
      <c r="I12" s="10">
        <v>0</v>
      </c>
      <c r="J12" s="10">
        <v>0</v>
      </c>
      <c r="K12" s="10">
        <v>0</v>
      </c>
      <c r="L12" s="10">
        <v>0</v>
      </c>
      <c r="M12" s="10">
        <v>0</v>
      </c>
      <c r="N12" s="10">
        <v>1</v>
      </c>
    </row>
    <row r="13" spans="2:14" x14ac:dyDescent="0.4">
      <c r="B13" s="2" t="s">
        <v>1</v>
      </c>
      <c r="C13">
        <v>0</v>
      </c>
      <c r="D13">
        <v>2</v>
      </c>
      <c r="E13">
        <v>3</v>
      </c>
      <c r="F13" s="9">
        <f t="shared" si="0"/>
        <v>5</v>
      </c>
      <c r="H13" s="2" t="s">
        <v>1</v>
      </c>
      <c r="I13" s="10">
        <v>0</v>
      </c>
      <c r="J13" s="10">
        <v>0</v>
      </c>
      <c r="K13" s="10">
        <v>0</v>
      </c>
      <c r="L13" s="10">
        <v>0</v>
      </c>
      <c r="M13" s="10">
        <v>0</v>
      </c>
      <c r="N13" s="10">
        <v>0</v>
      </c>
    </row>
    <row r="14" spans="2:14" x14ac:dyDescent="0.4">
      <c r="B14" s="2" t="s">
        <v>2</v>
      </c>
      <c r="C14">
        <v>5</v>
      </c>
      <c r="D14">
        <v>4</v>
      </c>
      <c r="E14">
        <v>24</v>
      </c>
      <c r="F14" s="9">
        <f t="shared" si="0"/>
        <v>33</v>
      </c>
      <c r="H14" s="2" t="s">
        <v>2</v>
      </c>
      <c r="I14" s="10">
        <v>2</v>
      </c>
      <c r="J14" s="10">
        <v>0</v>
      </c>
      <c r="K14" s="10">
        <v>0</v>
      </c>
      <c r="L14" s="10">
        <v>0</v>
      </c>
      <c r="M14" s="10">
        <v>2</v>
      </c>
      <c r="N14" s="10">
        <v>1</v>
      </c>
    </row>
    <row r="15" spans="2:14" x14ac:dyDescent="0.4">
      <c r="B15" s="2" t="s">
        <v>8</v>
      </c>
      <c r="C15">
        <v>0</v>
      </c>
      <c r="D15">
        <v>0</v>
      </c>
      <c r="E15">
        <v>2</v>
      </c>
      <c r="F15" s="9">
        <f t="shared" si="0"/>
        <v>2</v>
      </c>
      <c r="H15" s="2" t="s">
        <v>8</v>
      </c>
      <c r="I15" s="10">
        <v>0</v>
      </c>
      <c r="J15" s="10">
        <v>0</v>
      </c>
      <c r="K15" s="10">
        <v>0</v>
      </c>
      <c r="L15" s="10">
        <v>0</v>
      </c>
      <c r="M15" s="10">
        <v>0</v>
      </c>
      <c r="N15" s="10">
        <v>0</v>
      </c>
    </row>
    <row r="16" spans="2:14" x14ac:dyDescent="0.4">
      <c r="B16" s="2" t="s">
        <v>0</v>
      </c>
      <c r="C16">
        <v>1</v>
      </c>
      <c r="D16">
        <v>0</v>
      </c>
      <c r="E16">
        <v>5</v>
      </c>
      <c r="F16" s="9">
        <f t="shared" si="0"/>
        <v>6</v>
      </c>
      <c r="H16" s="2" t="s">
        <v>0</v>
      </c>
      <c r="I16" s="10">
        <v>0</v>
      </c>
      <c r="J16" s="10">
        <v>0</v>
      </c>
      <c r="K16" s="10">
        <v>0</v>
      </c>
      <c r="L16" s="10">
        <v>0</v>
      </c>
      <c r="M16" s="10">
        <v>0</v>
      </c>
      <c r="N16" s="10">
        <v>1</v>
      </c>
    </row>
    <row r="17" spans="2:14" ht="15" thickBot="1" x14ac:dyDescent="0.45">
      <c r="B17" s="2" t="s">
        <v>10</v>
      </c>
      <c r="C17">
        <v>11</v>
      </c>
      <c r="D17">
        <v>9</v>
      </c>
      <c r="E17">
        <v>69</v>
      </c>
      <c r="F17" s="8">
        <f>SUM(F8:F16)</f>
        <v>89</v>
      </c>
      <c r="H17" s="2" t="s">
        <v>10</v>
      </c>
      <c r="I17" s="10">
        <v>2</v>
      </c>
      <c r="J17" s="10">
        <v>1</v>
      </c>
      <c r="K17" s="10">
        <v>1</v>
      </c>
      <c r="L17" s="10">
        <v>1</v>
      </c>
      <c r="M17" s="10">
        <v>3</v>
      </c>
      <c r="N17" s="10">
        <v>4</v>
      </c>
    </row>
  </sheetData>
  <mergeCells count="2">
    <mergeCell ref="B3:F3"/>
    <mergeCell ref="I5:N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62A95-5703-435E-A123-A09EFB63AFFB}">
  <dimension ref="B1:P17"/>
  <sheetViews>
    <sheetView tabSelected="1" workbookViewId="0">
      <selection activeCell="G2" sqref="G2"/>
    </sheetView>
  </sheetViews>
  <sheetFormatPr defaultRowHeight="14.6" x14ac:dyDescent="0.4"/>
  <cols>
    <col min="2" max="2" width="49.921875" bestFit="1" customWidth="1"/>
    <col min="3" max="3" width="13.23046875" bestFit="1" customWidth="1"/>
    <col min="4" max="4" width="13.765625" bestFit="1" customWidth="1"/>
    <col min="5" max="5" width="15.4609375" bestFit="1" customWidth="1"/>
    <col min="6" max="6" width="10.69140625" bestFit="1" customWidth="1"/>
    <col min="7" max="7" width="15.69140625" customWidth="1"/>
    <col min="9" max="9" width="50.61328125" customWidth="1"/>
    <col min="10" max="16" width="15.69140625" customWidth="1"/>
  </cols>
  <sheetData>
    <row r="1" spans="2:16" x14ac:dyDescent="0.4">
      <c r="B1" s="3" t="s">
        <v>11</v>
      </c>
      <c r="G1" s="14" t="s">
        <v>172</v>
      </c>
    </row>
    <row r="3" spans="2:16" ht="58.3" customHeight="1" x14ac:dyDescent="0.4">
      <c r="B3" s="15" t="s">
        <v>22</v>
      </c>
      <c r="C3" s="15"/>
      <c r="D3" s="15"/>
      <c r="E3" s="15"/>
      <c r="F3" s="15"/>
      <c r="G3" s="15"/>
    </row>
    <row r="4" spans="2:16" x14ac:dyDescent="0.4">
      <c r="B4" s="4" t="s">
        <v>12</v>
      </c>
    </row>
    <row r="5" spans="2:16" x14ac:dyDescent="0.4">
      <c r="B5" s="5" t="s">
        <v>13</v>
      </c>
      <c r="C5" s="6">
        <f>C17/$G$17</f>
        <v>0.3595505617977528</v>
      </c>
      <c r="D5" s="6">
        <f>D17/$G$17</f>
        <v>0.23595505617977527</v>
      </c>
      <c r="E5" s="6">
        <f>E17/$G$17</f>
        <v>0.11235955056179775</v>
      </c>
      <c r="F5" s="6">
        <f>F17/$G$17</f>
        <v>0.29213483146067415</v>
      </c>
      <c r="G5" s="6">
        <f>SUM(C5:F5)</f>
        <v>1</v>
      </c>
      <c r="I5" s="4" t="s">
        <v>56</v>
      </c>
      <c r="J5" s="16" t="s">
        <v>57</v>
      </c>
      <c r="K5" s="16"/>
      <c r="L5" s="16"/>
      <c r="M5" s="16"/>
      <c r="N5" s="18" t="s">
        <v>59</v>
      </c>
      <c r="O5" s="18"/>
      <c r="P5" s="18"/>
    </row>
    <row r="6" spans="2:16" ht="15" thickBot="1" x14ac:dyDescent="0.45"/>
    <row r="7" spans="2:16" ht="116.6" x14ac:dyDescent="0.4">
      <c r="B7" s="1" t="s">
        <v>9</v>
      </c>
      <c r="C7" s="11" t="s">
        <v>42</v>
      </c>
      <c r="D7" s="11" t="s">
        <v>41</v>
      </c>
      <c r="E7" s="11" t="s">
        <v>54</v>
      </c>
      <c r="F7" s="11" t="s">
        <v>55</v>
      </c>
      <c r="G7" s="7" t="s">
        <v>14</v>
      </c>
      <c r="I7" s="12" t="s">
        <v>9</v>
      </c>
      <c r="J7" s="13" t="s">
        <v>62</v>
      </c>
      <c r="K7" s="11" t="s">
        <v>68</v>
      </c>
      <c r="L7" s="11" t="s">
        <v>67</v>
      </c>
      <c r="M7" s="11" t="s">
        <v>66</v>
      </c>
      <c r="N7" s="11" t="s">
        <v>65</v>
      </c>
      <c r="O7" s="11" t="s">
        <v>64</v>
      </c>
      <c r="P7" s="11" t="s">
        <v>63</v>
      </c>
    </row>
    <row r="8" spans="2:16" x14ac:dyDescent="0.4">
      <c r="B8" s="2" t="s">
        <v>6</v>
      </c>
      <c r="C8">
        <v>0</v>
      </c>
      <c r="D8">
        <v>1</v>
      </c>
      <c r="E8">
        <v>0</v>
      </c>
      <c r="F8">
        <v>1</v>
      </c>
      <c r="G8" s="9">
        <f t="shared" ref="G8:G16" si="0">SUM(C8:F8)</f>
        <v>2</v>
      </c>
      <c r="I8" s="2" t="s">
        <v>6</v>
      </c>
      <c r="J8">
        <v>0</v>
      </c>
      <c r="K8">
        <v>0</v>
      </c>
      <c r="L8">
        <v>0</v>
      </c>
      <c r="M8">
        <v>1</v>
      </c>
      <c r="N8">
        <v>0</v>
      </c>
      <c r="O8">
        <v>0</v>
      </c>
      <c r="P8">
        <v>0</v>
      </c>
    </row>
    <row r="9" spans="2:16" x14ac:dyDescent="0.4">
      <c r="B9" s="2" t="s">
        <v>7</v>
      </c>
      <c r="C9">
        <v>0</v>
      </c>
      <c r="D9">
        <v>2</v>
      </c>
      <c r="E9">
        <v>1</v>
      </c>
      <c r="F9">
        <v>0</v>
      </c>
      <c r="G9" s="9">
        <f t="shared" si="0"/>
        <v>3</v>
      </c>
      <c r="I9" s="2" t="s">
        <v>7</v>
      </c>
      <c r="J9">
        <v>1</v>
      </c>
      <c r="K9">
        <v>0</v>
      </c>
      <c r="L9">
        <v>0</v>
      </c>
      <c r="M9">
        <v>0</v>
      </c>
      <c r="N9">
        <v>0</v>
      </c>
      <c r="O9">
        <v>0</v>
      </c>
      <c r="P9">
        <v>0</v>
      </c>
    </row>
    <row r="10" spans="2:16" x14ac:dyDescent="0.4">
      <c r="B10" s="2" t="s">
        <v>5</v>
      </c>
      <c r="C10">
        <v>4</v>
      </c>
      <c r="D10">
        <v>0</v>
      </c>
      <c r="E10">
        <v>0</v>
      </c>
      <c r="F10">
        <v>4</v>
      </c>
      <c r="G10" s="9">
        <f t="shared" si="0"/>
        <v>8</v>
      </c>
      <c r="I10" s="2" t="s">
        <v>5</v>
      </c>
      <c r="J10">
        <v>0</v>
      </c>
      <c r="K10">
        <v>0</v>
      </c>
      <c r="L10">
        <v>0</v>
      </c>
      <c r="M10">
        <v>0</v>
      </c>
      <c r="N10">
        <v>0</v>
      </c>
      <c r="O10">
        <v>0</v>
      </c>
      <c r="P10">
        <v>0</v>
      </c>
    </row>
    <row r="11" spans="2:16" x14ac:dyDescent="0.4">
      <c r="B11" s="2" t="s">
        <v>4</v>
      </c>
      <c r="C11">
        <v>3</v>
      </c>
      <c r="D11">
        <v>5</v>
      </c>
      <c r="E11">
        <v>2</v>
      </c>
      <c r="F11">
        <v>5</v>
      </c>
      <c r="G11" s="9">
        <f t="shared" si="0"/>
        <v>15</v>
      </c>
      <c r="I11" s="2" t="s">
        <v>4</v>
      </c>
      <c r="J11">
        <v>0</v>
      </c>
      <c r="K11">
        <v>0</v>
      </c>
      <c r="L11">
        <v>1</v>
      </c>
      <c r="M11">
        <v>0</v>
      </c>
      <c r="N11">
        <v>0</v>
      </c>
      <c r="O11">
        <v>1</v>
      </c>
      <c r="P11">
        <v>0</v>
      </c>
    </row>
    <row r="12" spans="2:16" x14ac:dyDescent="0.4">
      <c r="B12" s="2" t="s">
        <v>3</v>
      </c>
      <c r="C12">
        <v>6</v>
      </c>
      <c r="D12">
        <v>6</v>
      </c>
      <c r="E12">
        <v>1</v>
      </c>
      <c r="F12">
        <v>2</v>
      </c>
      <c r="G12" s="9">
        <f t="shared" si="0"/>
        <v>15</v>
      </c>
      <c r="I12" s="2" t="s">
        <v>3</v>
      </c>
      <c r="J12">
        <v>2</v>
      </c>
      <c r="K12">
        <v>0</v>
      </c>
      <c r="L12">
        <v>0</v>
      </c>
      <c r="M12">
        <v>0</v>
      </c>
      <c r="N12">
        <v>1</v>
      </c>
      <c r="O12">
        <v>0</v>
      </c>
      <c r="P12">
        <v>0</v>
      </c>
    </row>
    <row r="13" spans="2:16" x14ac:dyDescent="0.4">
      <c r="B13" s="2" t="s">
        <v>1</v>
      </c>
      <c r="C13">
        <v>4</v>
      </c>
      <c r="D13">
        <v>1</v>
      </c>
      <c r="E13">
        <v>0</v>
      </c>
      <c r="F13">
        <v>0</v>
      </c>
      <c r="G13" s="9">
        <f t="shared" si="0"/>
        <v>5</v>
      </c>
      <c r="I13" s="2" t="s">
        <v>1</v>
      </c>
      <c r="J13">
        <v>0</v>
      </c>
      <c r="K13">
        <v>0</v>
      </c>
      <c r="L13">
        <v>0</v>
      </c>
      <c r="M13">
        <v>0</v>
      </c>
      <c r="N13">
        <v>0</v>
      </c>
      <c r="O13">
        <v>0</v>
      </c>
      <c r="P13">
        <v>0</v>
      </c>
    </row>
    <row r="14" spans="2:16" x14ac:dyDescent="0.4">
      <c r="B14" s="2" t="s">
        <v>2</v>
      </c>
      <c r="C14">
        <v>13</v>
      </c>
      <c r="D14">
        <v>5</v>
      </c>
      <c r="E14">
        <v>6</v>
      </c>
      <c r="F14">
        <v>9</v>
      </c>
      <c r="G14" s="9">
        <f t="shared" si="0"/>
        <v>33</v>
      </c>
      <c r="I14" s="2" t="s">
        <v>2</v>
      </c>
      <c r="J14">
        <v>0</v>
      </c>
      <c r="K14">
        <v>1</v>
      </c>
      <c r="L14">
        <v>0</v>
      </c>
      <c r="M14">
        <v>0</v>
      </c>
      <c r="N14">
        <v>2</v>
      </c>
      <c r="O14">
        <v>2</v>
      </c>
      <c r="P14">
        <v>1</v>
      </c>
    </row>
    <row r="15" spans="2:16" x14ac:dyDescent="0.4">
      <c r="B15" s="2" t="s">
        <v>8</v>
      </c>
      <c r="C15">
        <v>1</v>
      </c>
      <c r="D15">
        <v>0</v>
      </c>
      <c r="E15">
        <v>0</v>
      </c>
      <c r="F15">
        <v>1</v>
      </c>
      <c r="G15" s="9">
        <f t="shared" si="0"/>
        <v>2</v>
      </c>
      <c r="I15" s="2" t="s">
        <v>8</v>
      </c>
      <c r="J15">
        <v>0</v>
      </c>
      <c r="K15">
        <v>0</v>
      </c>
      <c r="L15">
        <v>0</v>
      </c>
      <c r="M15">
        <v>0</v>
      </c>
      <c r="N15">
        <v>0</v>
      </c>
      <c r="O15">
        <v>0</v>
      </c>
      <c r="P15">
        <v>0</v>
      </c>
    </row>
    <row r="16" spans="2:16" x14ac:dyDescent="0.4">
      <c r="B16" s="2" t="s">
        <v>0</v>
      </c>
      <c r="C16">
        <v>1</v>
      </c>
      <c r="D16">
        <v>1</v>
      </c>
      <c r="E16">
        <v>0</v>
      </c>
      <c r="F16">
        <v>4</v>
      </c>
      <c r="G16" s="9">
        <f t="shared" si="0"/>
        <v>6</v>
      </c>
      <c r="I16" s="2" t="s">
        <v>0</v>
      </c>
      <c r="J16">
        <v>0</v>
      </c>
      <c r="K16">
        <v>0</v>
      </c>
      <c r="L16">
        <v>0</v>
      </c>
      <c r="M16">
        <v>0</v>
      </c>
      <c r="N16">
        <v>0</v>
      </c>
      <c r="O16">
        <v>0</v>
      </c>
      <c r="P16">
        <v>0</v>
      </c>
    </row>
    <row r="17" spans="2:16" ht="15" thickBot="1" x14ac:dyDescent="0.45">
      <c r="B17" s="2" t="s">
        <v>10</v>
      </c>
      <c r="C17">
        <v>32</v>
      </c>
      <c r="D17">
        <v>21</v>
      </c>
      <c r="E17">
        <v>10</v>
      </c>
      <c r="F17">
        <v>26</v>
      </c>
      <c r="G17" s="8">
        <f>SUM(G8:G16)</f>
        <v>89</v>
      </c>
      <c r="I17" s="2" t="s">
        <v>10</v>
      </c>
      <c r="J17">
        <v>3</v>
      </c>
      <c r="K17">
        <v>1</v>
      </c>
      <c r="L17">
        <v>1</v>
      </c>
      <c r="M17">
        <v>1</v>
      </c>
      <c r="N17">
        <v>3</v>
      </c>
      <c r="O17">
        <v>3</v>
      </c>
      <c r="P17">
        <v>1</v>
      </c>
    </row>
  </sheetData>
  <mergeCells count="3">
    <mergeCell ref="B3:G3"/>
    <mergeCell ref="J5:M5"/>
    <mergeCell ref="N5:P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18" ma:contentTypeDescription="Create a new document." ma:contentTypeScope="" ma:versionID="d4211aa707008768c1671d4adadc2689">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df555218fc4721412dadb85add7b4f1a"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TaxCatchAll xmlns="877e1bf8-3c17-4240-8681-664f773aba1e" xsi:nil="true"/>
  </documentManagement>
</p:properties>
</file>

<file path=customXml/itemProps1.xml><?xml version="1.0" encoding="utf-8"?>
<ds:datastoreItem xmlns:ds="http://schemas.openxmlformats.org/officeDocument/2006/customXml" ds:itemID="{9564F392-7863-474C-9B44-B26D902AB958}">
  <ds:schemaRefs>
    <ds:schemaRef ds:uri="http://schemas.microsoft.com/sharepoint/v3/contenttype/forms"/>
  </ds:schemaRefs>
</ds:datastoreItem>
</file>

<file path=customXml/itemProps2.xml><?xml version="1.0" encoding="utf-8"?>
<ds:datastoreItem xmlns:ds="http://schemas.openxmlformats.org/officeDocument/2006/customXml" ds:itemID="{A1FDA92D-811B-4C3C-BB12-8F183FC809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93a4b-4191-4dac-a588-8703f6ea68bd"/>
    <ds:schemaRef ds:uri="877e1bf8-3c17-4240-8681-664f773ab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EA7FEC-5FC0-4061-A7C8-1326E8023512}">
  <ds:schemaRefs>
    <ds:schemaRef ds:uri="http://www.w3.org/XML/1998/namespace"/>
    <ds:schemaRef ds:uri="http://schemas.microsoft.com/office/2006/documentManagement/types"/>
    <ds:schemaRef ds:uri="http://purl.org/dc/dcmitype/"/>
    <ds:schemaRef ds:uri="877e1bf8-3c17-4240-8681-664f773aba1e"/>
    <ds:schemaRef ds:uri="b1a93a4b-4191-4dac-a588-8703f6ea68bd"/>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2</vt:lpstr>
      <vt:lpstr>6</vt:lpstr>
      <vt:lpstr>7</vt:lpstr>
      <vt:lpstr>8</vt:lpstr>
      <vt:lpstr>9</vt:lpstr>
      <vt:lpstr>10</vt:lpstr>
      <vt:lpstr>11</vt:lpstr>
      <vt:lpstr>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Ida Diu</cp:lastModifiedBy>
  <dcterms:created xsi:type="dcterms:W3CDTF">2024-10-04T18:33:58Z</dcterms:created>
  <dcterms:modified xsi:type="dcterms:W3CDTF">2024-11-20T15:46:48Z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